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Kasutaja\VT (X)\Vanasõiduki Aktid Originaal\"/>
    </mc:Choice>
  </mc:AlternateContent>
  <xr:revisionPtr revIDLastSave="0" documentId="8_{2C097077-8096-4915-B1EE-EFE91D8C3E96}" xr6:coauthVersionLast="46" xr6:coauthVersionMax="46" xr10:uidLastSave="{00000000-0000-0000-0000-000000000000}"/>
  <bookViews>
    <workbookView xWindow="-120" yWindow="-120" windowWidth="19440" windowHeight="1500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9" i="1" l="1"/>
  <c r="I48" i="1"/>
  <c r="G48" i="1"/>
  <c r="I57" i="1" s="1"/>
  <c r="G59" i="1"/>
  <c r="I67" i="1" s="1"/>
  <c r="L126" i="1"/>
  <c r="L74" i="1"/>
  <c r="K43" i="1"/>
  <c r="K81" i="1"/>
</calcChain>
</file>

<file path=xl/sharedStrings.xml><?xml version="1.0" encoding="utf-8"?>
<sst xmlns="http://schemas.openxmlformats.org/spreadsheetml/2006/main" count="111" uniqueCount="97">
  <si>
    <t>VANASÕIDUKIKS TUNNUSTAMISE AKT</t>
  </si>
  <si>
    <t>Sõiduki olulised andmed</t>
  </si>
  <si>
    <t>Sõiduki mark</t>
  </si>
  <si>
    <t>Vanasõiduki klass</t>
  </si>
  <si>
    <t>Mudel ja modifikatsioon</t>
  </si>
  <si>
    <t>Värvus</t>
  </si>
  <si>
    <t xml:space="preserve">Tehase tähis (VIN kood) </t>
  </si>
  <si>
    <t>Valmistajamaa</t>
  </si>
  <si>
    <t>Valmistajatehas</t>
  </si>
  <si>
    <t>Telgi kokku</t>
  </si>
  <si>
    <t>Istekohti koos juhiga</t>
  </si>
  <si>
    <t>Veotelgi</t>
  </si>
  <si>
    <t>Elektrisüsteemi pinge  V</t>
  </si>
  <si>
    <t>Lubatud koormus 1. teljel</t>
  </si>
  <si>
    <t>Lubatud koormus 2. teljel</t>
  </si>
  <si>
    <t>Haagise lubatud suurim 
mass piduriteta   kg</t>
  </si>
  <si>
    <t>Haagise lubatud suurim 
mass piduritega    kg</t>
  </si>
  <si>
    <t>Mootori tüüp</t>
  </si>
  <si>
    <t>Bensiin</t>
  </si>
  <si>
    <t>Mootori võimsus  kW</t>
  </si>
  <si>
    <t>Silindrite asetus</t>
  </si>
  <si>
    <t>Mootori töömaht  cm³</t>
  </si>
  <si>
    <t>Tunnustamise teostaja</t>
  </si>
  <si>
    <t>Allkiri</t>
  </si>
  <si>
    <t>Tunnustamise kuupäev</t>
  </si>
  <si>
    <t>EVKL registripidaja</t>
  </si>
  <si>
    <t>Käesolev akt on välja antud Liiklusseaduse § 83 ning majandus ja kommunikatsiooniministri 03.03.2011
 määruse nr.19 "Mootorsõiduki ja selle haagise registreerimise tingimused ja kord" 13.06.2011 määruse nr.
42 "Mootorsõiduki ja selle haagise registreerimise ning nõuded varustusele" ja 18.07.2011 määruse nr. 77
"Mootorsõiduki ja selle haagise tehnonõuete vastavuse kontrollimise tingimused ja kord" alusel.</t>
  </si>
  <si>
    <t>Indeks</t>
  </si>
  <si>
    <t>Elukoht</t>
  </si>
  <si>
    <t>Isikukood</t>
  </si>
  <si>
    <t>Tunnustamisele esitaja nimi</t>
  </si>
  <si>
    <t>Akti kehtivuse tähtaeg</t>
  </si>
  <si>
    <t>Akti väljaandmise kuupäev</t>
  </si>
  <si>
    <t>Vanasõiduki originaalsus %</t>
  </si>
  <si>
    <t>Tunnustada sõiduk vanasõiduki nõuetele vastavaks</t>
  </si>
  <si>
    <t>Otsus</t>
  </si>
  <si>
    <t>Vanasõidukiks tunnustamise akt Nr.</t>
  </si>
  <si>
    <t>Väljalaskesüsteem</t>
  </si>
  <si>
    <t>Toitesüsteem</t>
  </si>
  <si>
    <t>5.2.6</t>
  </si>
  <si>
    <t>5.2.5</t>
  </si>
  <si>
    <t>5.2.4</t>
  </si>
  <si>
    <t>5.2.3</t>
  </si>
  <si>
    <t>5.2.2</t>
  </si>
  <si>
    <t>Pinnakate</t>
  </si>
  <si>
    <t>5.2.1</t>
  </si>
  <si>
    <t>5.2</t>
  </si>
  <si>
    <t>5.1.7</t>
  </si>
  <si>
    <t>5.1.6</t>
  </si>
  <si>
    <t>5.1.5</t>
  </si>
  <si>
    <t>5.1.4</t>
  </si>
  <si>
    <t>5.1.2</t>
  </si>
  <si>
    <t>5.1.1</t>
  </si>
  <si>
    <t>Märkused</t>
  </si>
  <si>
    <t>fakt</t>
  </si>
  <si>
    <t>max</t>
  </si>
  <si>
    <t>Detaili või sõlme nimetus</t>
  </si>
  <si>
    <t>Nr.</t>
  </si>
  <si>
    <t>Hinnangu tulemused originaalsusele, tehnilisele seisukorrale ja restaureeritusele.</t>
  </si>
  <si>
    <t>Raam                         KOKKU</t>
  </si>
  <si>
    <t>5.1</t>
  </si>
  <si>
    <t>5.1,3</t>
  </si>
  <si>
    <t>5.1.8</t>
  </si>
  <si>
    <t>Raam, esihark</t>
  </si>
  <si>
    <t>Sadul, jalatoed</t>
  </si>
  <si>
    <t>Poritiivad, pakiraam, riistakast,tugijalg</t>
  </si>
  <si>
    <t>Elektriseadmed, näidikud</t>
  </si>
  <si>
    <t>Juhthoovad</t>
  </si>
  <si>
    <t>Lisaseadmed</t>
  </si>
  <si>
    <t>Muu välimusega seonduv</t>
  </si>
  <si>
    <t xml:space="preserve">  Mootor, jõuülekanne, veermik                    KOKKU</t>
  </si>
  <si>
    <t>Mootor</t>
  </si>
  <si>
    <t>Jõuülekandesüsteem</t>
  </si>
  <si>
    <t>Rattad, pidurid</t>
  </si>
  <si>
    <t>Muu mootori, jõuülekande ja
veermikuga seonduv</t>
  </si>
  <si>
    <t xml:space="preserve">Rehvi mõõdud 1. teljel </t>
  </si>
  <si>
    <t xml:space="preserve">Rehvi mõõdud 2. teljel </t>
  </si>
  <si>
    <t>Pikkus mm</t>
  </si>
  <si>
    <t>Laius mm</t>
  </si>
  <si>
    <t>Kõrgus mm</t>
  </si>
  <si>
    <t>Täismass kg</t>
  </si>
  <si>
    <t>Tühimass kg</t>
  </si>
  <si>
    <t>Kandevõime kg</t>
  </si>
  <si>
    <t>Kütusepaagi maht liitrites</t>
  </si>
  <si>
    <t>Piduriajami tüüp 1. teljel</t>
  </si>
  <si>
    <t>Piduriajami tüüp 2. teljel</t>
  </si>
  <si>
    <t>Tõnu Piibur</t>
  </si>
  <si>
    <t xml:space="preserve">Märkused.  (olulisemad kõrvalekalded originaalsuse, restaureerituse või tehnilise seisundi nõuetest, mis ei takista sõiduki tunnustamist vanasõidukina). </t>
  </si>
  <si>
    <t>Käesolevaga luban sõiduki tehniliste andmete ja fotode avaldamise Vanatehnika Virtuaalmuuseumis või muul Eesti Vanatehnika Klubide Liidu määratud viisil.</t>
  </si>
  <si>
    <t>läbisõidunäidiku näit</t>
  </si>
  <si>
    <t>läbisõidunäiduki näit</t>
  </si>
  <si>
    <t>Rehvi mõõdud 3. teljel (külghaagis)</t>
  </si>
  <si>
    <t>Piduriajami tüüp 3. teljel (külghaagis)</t>
  </si>
  <si>
    <t>Lubatud koormus 3. teljel (külghaagis)</t>
  </si>
  <si>
    <t>TELEFON</t>
  </si>
  <si>
    <t>MUSTAND NR.</t>
  </si>
  <si>
    <t>valmistamisaasta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</si>
</sst>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 #,##0.00\ _k_r_-;_-* &quot;-&quot;??\ _k_r_-;_-@_-"/>
    <numFmt numFmtId="165" formatCode="0.0%"/>
  </numFmts>
  <fonts count="15" x14ac:knownFonts="1">
    <font>
      <sz val="11"/>
      <color theme="1"/>
      <name val="Calibri"/>
      <family val="2"/>
      <charset val="186"/>
      <scheme val="minor"/>
    </font>
    <font>
      <sz val="11"/>
      <color indexed="8"/>
      <name val="Calibri"/>
      <family val="2"/>
      <charset val="186"/>
    </font>
    <font>
      <sz val="11"/>
      <color indexed="8"/>
      <name val="Times New Roman"/>
      <family val="1"/>
      <charset val="186"/>
    </font>
    <font>
      <b/>
      <sz val="15"/>
      <color indexed="8"/>
      <name val="Times New Roman"/>
      <family val="1"/>
      <charset val="186"/>
    </font>
    <font>
      <b/>
      <sz val="13"/>
      <color indexed="8"/>
      <name val="Times New Roman"/>
      <family val="1"/>
      <charset val="186"/>
    </font>
    <font>
      <sz val="12"/>
      <color indexed="8"/>
      <name val="Times New Roman"/>
      <family val="1"/>
      <charset val="186"/>
    </font>
    <font>
      <sz val="12"/>
      <color indexed="8"/>
      <name val="Calibri"/>
      <family val="2"/>
      <charset val="186"/>
    </font>
    <font>
      <sz val="9"/>
      <color indexed="8"/>
      <name val="Times New Roman"/>
      <family val="1"/>
      <charset val="186"/>
    </font>
    <font>
      <b/>
      <sz val="12"/>
      <color indexed="8"/>
      <name val="Times New Roman"/>
      <family val="1"/>
      <charset val="186"/>
    </font>
    <font>
      <b/>
      <sz val="14"/>
      <color indexed="8"/>
      <name val="Times New Roman"/>
      <family val="1"/>
      <charset val="186"/>
    </font>
    <font>
      <b/>
      <sz val="11"/>
      <color indexed="8"/>
      <name val="Times New Roman"/>
      <family val="1"/>
      <charset val="186"/>
    </font>
    <font>
      <sz val="22"/>
      <color indexed="8"/>
      <name val="Times New Roman"/>
      <family val="1"/>
      <charset val="186"/>
    </font>
    <font>
      <b/>
      <sz val="11"/>
      <color indexed="8"/>
      <name val="Calibri"/>
      <family val="2"/>
      <charset val="186"/>
    </font>
    <font>
      <sz val="7"/>
      <color indexed="8"/>
      <name val="Times New Roman"/>
      <family val="1"/>
      <charset val="186"/>
    </font>
    <font>
      <sz val="10"/>
      <color indexed="8"/>
      <name val="Times New Roman"/>
      <family val="1"/>
      <charset val="186"/>
    </font>
  </fonts>
  <fills count="2">
    <fill>
      <patternFill patternType="none"/>
    </fill>
    <fill>
      <patternFill patternType="gray125"/>
    </fill>
  </fills>
  <borders count="2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228">
    <xf numFmtId="0" fontId="0" fillId="0" borderId="0" xfId="0"/>
    <xf numFmtId="0" fontId="2" fillId="0" borderId="0" xfId="0" applyFont="1"/>
    <xf numFmtId="0" fontId="2" fillId="0" borderId="1" xfId="0" applyFont="1" applyBorder="1"/>
    <xf numFmtId="0" fontId="2" fillId="0" borderId="0" xfId="0" applyFont="1" applyBorder="1"/>
    <xf numFmtId="0" fontId="2" fillId="0" borderId="2" xfId="0" applyFont="1" applyBorder="1"/>
    <xf numFmtId="0" fontId="5" fillId="0" borderId="3" xfId="0" applyFont="1" applyBorder="1" applyAlignment="1">
      <alignment vertical="center"/>
    </xf>
    <xf numFmtId="0" fontId="6"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xf>
    <xf numFmtId="0" fontId="2" fillId="0" borderId="0" xfId="0" applyFont="1" applyBorder="1" applyAlignment="1"/>
    <xf numFmtId="0" fontId="5" fillId="0" borderId="7"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xf numFmtId="14" fontId="8" fillId="0" borderId="8"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top" wrapText="1"/>
    </xf>
    <xf numFmtId="0" fontId="0" fillId="0" borderId="0" xfId="0" applyBorder="1" applyAlignment="1">
      <alignment horizontal="center" vertical="top"/>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11" fillId="0" borderId="0" xfId="0" applyFont="1" applyBorder="1" applyAlignment="1"/>
    <xf numFmtId="0" fontId="11" fillId="0" borderId="0" xfId="0" applyFont="1" applyBorder="1" applyAlignment="1">
      <alignment horizontal="center"/>
    </xf>
    <xf numFmtId="0" fontId="11" fillId="0" borderId="0" xfId="0" applyFont="1" applyBorder="1" applyAlignment="1">
      <alignment horizontal="center" vertical="top" wrapText="1"/>
    </xf>
    <xf numFmtId="0" fontId="5" fillId="0" borderId="0" xfId="0" applyFont="1" applyBorder="1" applyAlignment="1">
      <alignment horizontal="center"/>
    </xf>
    <xf numFmtId="0" fontId="5" fillId="0" borderId="0" xfId="0" applyFont="1" applyBorder="1" applyAlignment="1">
      <alignment horizontal="left" vertical="center"/>
    </xf>
    <xf numFmtId="0" fontId="8" fillId="0" borderId="8" xfId="0" applyFont="1" applyBorder="1" applyAlignment="1">
      <alignment horizontal="center" vertical="center"/>
    </xf>
    <xf numFmtId="0" fontId="2" fillId="0" borderId="0" xfId="0" applyFont="1" applyAlignment="1">
      <alignment horizontal="left" vertical="center"/>
    </xf>
    <xf numFmtId="16" fontId="8" fillId="0" borderId="9" xfId="0" quotePrefix="1" applyNumberFormat="1" applyFont="1" applyBorder="1" applyAlignment="1">
      <alignment horizontal="center" vertical="center" wrapText="1"/>
    </xf>
    <xf numFmtId="16" fontId="5" fillId="0" borderId="9" xfId="0" quotePrefix="1" applyNumberFormat="1" applyFont="1" applyBorder="1" applyAlignment="1">
      <alignment horizontal="center" vertical="center" wrapText="1"/>
    </xf>
    <xf numFmtId="16" fontId="5" fillId="0" borderId="10" xfId="0" quotePrefix="1" applyNumberFormat="1" applyFont="1" applyBorder="1" applyAlignment="1">
      <alignment horizontal="center" vertical="center" wrapText="1"/>
    </xf>
    <xf numFmtId="16" fontId="5" fillId="0" borderId="8" xfId="0" quotePrefix="1" applyNumberFormat="1" applyFont="1" applyBorder="1" applyAlignment="1">
      <alignment horizontal="center" vertical="center" wrapText="1"/>
    </xf>
    <xf numFmtId="0" fontId="5" fillId="0" borderId="0" xfId="0" applyFont="1" applyBorder="1" applyAlignment="1">
      <alignment horizontal="center" vertical="center" wrapText="1"/>
    </xf>
    <xf numFmtId="16" fontId="5" fillId="0" borderId="0" xfId="0" quotePrefix="1" applyNumberFormat="1" applyFont="1" applyBorder="1" applyAlignment="1">
      <alignment horizontal="center" vertical="center" wrapText="1"/>
    </xf>
    <xf numFmtId="0" fontId="0" fillId="0" borderId="0" xfId="0" applyBorder="1" applyAlignment="1">
      <alignment horizontal="left" vertical="center"/>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vertical="center"/>
    </xf>
    <xf numFmtId="0" fontId="6" fillId="0" borderId="0" xfId="0" applyFont="1" applyAlignment="1">
      <alignment horizontal="center"/>
    </xf>
    <xf numFmtId="0" fontId="2" fillId="0" borderId="0" xfId="0" applyFont="1" applyBorder="1" applyAlignment="1">
      <alignment horizontal="left" vertical="center" wrapText="1"/>
    </xf>
    <xf numFmtId="0" fontId="5" fillId="0" borderId="0" xfId="0" applyFont="1" applyAlignment="1">
      <alignment vertical="center" wrapText="1"/>
    </xf>
    <xf numFmtId="0" fontId="5" fillId="0" borderId="8" xfId="0" applyFont="1" applyBorder="1" applyAlignment="1">
      <alignment horizont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10" fillId="0" borderId="12" xfId="0" applyFont="1" applyBorder="1" applyAlignment="1">
      <alignment horizontal="center" vertical="center"/>
    </xf>
    <xf numFmtId="0" fontId="5" fillId="0" borderId="14" xfId="0" applyFont="1" applyBorder="1" applyAlignment="1">
      <alignment horizontal="center"/>
    </xf>
    <xf numFmtId="14" fontId="8" fillId="0" borderId="3" xfId="0" applyNumberFormat="1"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Alignment="1">
      <alignment horizontal="center"/>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2" fillId="0" borderId="0" xfId="0" applyFont="1" applyBorder="1" applyAlignment="1">
      <alignment horizontal="right" vertical="center"/>
    </xf>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0" borderId="6" xfId="0" applyFont="1" applyBorder="1" applyAlignment="1">
      <alignment horizontal="center" vertical="center"/>
    </xf>
    <xf numFmtId="0" fontId="14" fillId="0" borderId="16" xfId="0" applyFont="1" applyBorder="1" applyAlignment="1">
      <alignment horizontal="center" vertical="center"/>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165" fontId="8" fillId="0" borderId="3" xfId="0" applyNumberFormat="1" applyFont="1" applyBorder="1" applyAlignment="1">
      <alignment horizontal="center" vertical="center"/>
    </xf>
    <xf numFmtId="165" fontId="8" fillId="0" borderId="4" xfId="0" applyNumberFormat="1" applyFont="1" applyBorder="1" applyAlignment="1">
      <alignment horizontal="center" vertical="center"/>
    </xf>
    <xf numFmtId="0" fontId="7"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15" xfId="0" applyFont="1" applyBorder="1" applyAlignment="1">
      <alignment horizontal="center"/>
    </xf>
    <xf numFmtId="0" fontId="2" fillId="0" borderId="6" xfId="0" applyFont="1" applyBorder="1" applyAlignment="1">
      <alignment horizontal="center"/>
    </xf>
    <xf numFmtId="0" fontId="2" fillId="0" borderId="16" xfId="0" applyFont="1" applyBorder="1" applyAlignment="1">
      <alignment horizontal="center"/>
    </xf>
    <xf numFmtId="0" fontId="2" fillId="0" borderId="6" xfId="0" applyFont="1" applyBorder="1" applyAlignment="1">
      <alignment horizontal="center" vertical="center"/>
    </xf>
    <xf numFmtId="0" fontId="9" fillId="0" borderId="3"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5" fillId="0" borderId="16" xfId="0" applyFont="1" applyBorder="1" applyAlignment="1">
      <alignment horizontal="center" vertical="center"/>
    </xf>
    <xf numFmtId="0" fontId="8" fillId="0" borderId="17" xfId="0" applyFont="1" applyBorder="1" applyAlignment="1">
      <alignment horizontal="center" wrapText="1"/>
    </xf>
    <xf numFmtId="0" fontId="8" fillId="0" borderId="7" xfId="0" applyFont="1" applyBorder="1" applyAlignment="1">
      <alignment horizontal="center" wrapText="1"/>
    </xf>
    <xf numFmtId="0" fontId="8" fillId="0" borderId="18" xfId="0" applyFont="1" applyBorder="1" applyAlignment="1">
      <alignment horizontal="center" wrapText="1"/>
    </xf>
    <xf numFmtId="0" fontId="8" fillId="0" borderId="15" xfId="0" applyFont="1" applyBorder="1" applyAlignment="1">
      <alignment horizontal="center" wrapText="1"/>
    </xf>
    <xf numFmtId="0" fontId="8" fillId="0" borderId="6" xfId="0" applyFont="1" applyBorder="1" applyAlignment="1">
      <alignment horizontal="center" wrapText="1"/>
    </xf>
    <xf numFmtId="0" fontId="8" fillId="0" borderId="16" xfId="0" applyFont="1" applyBorder="1" applyAlignment="1">
      <alignment horizontal="center" wrapText="1"/>
    </xf>
    <xf numFmtId="1" fontId="8" fillId="0" borderId="17" xfId="0" applyNumberFormat="1" applyFont="1" applyBorder="1" applyAlignment="1">
      <alignment horizontal="center" vertical="center"/>
    </xf>
    <xf numFmtId="1" fontId="8" fillId="0" borderId="18" xfId="0" applyNumberFormat="1" applyFont="1" applyBorder="1" applyAlignment="1">
      <alignment horizontal="center" vertical="center"/>
    </xf>
    <xf numFmtId="1" fontId="8" fillId="0" borderId="15" xfId="0" applyNumberFormat="1" applyFont="1" applyBorder="1" applyAlignment="1">
      <alignment horizontal="center" vertical="center"/>
    </xf>
    <xf numFmtId="1"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16" fontId="5" fillId="0" borderId="19" xfId="0" quotePrefix="1" applyNumberFormat="1" applyFont="1" applyBorder="1" applyAlignment="1">
      <alignment horizontal="center" vertical="center" wrapText="1"/>
    </xf>
    <xf numFmtId="16" fontId="5" fillId="0" borderId="20" xfId="0" quotePrefix="1" applyNumberFormat="1" applyFont="1" applyBorder="1" applyAlignment="1">
      <alignment horizontal="center" vertical="center" wrapText="1"/>
    </xf>
    <xf numFmtId="0" fontId="5" fillId="0" borderId="7" xfId="0" applyFont="1" applyBorder="1" applyAlignment="1">
      <alignment horizontal="center"/>
    </xf>
    <xf numFmtId="0" fontId="2" fillId="0" borderId="17"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1" fontId="8" fillId="0" borderId="3" xfId="0" applyNumberFormat="1" applyFont="1" applyBorder="1" applyAlignment="1">
      <alignment horizontal="center" vertical="center"/>
    </xf>
    <xf numFmtId="1" fontId="8" fillId="0" borderId="4" xfId="0" applyNumberFormat="1" applyFont="1" applyBorder="1" applyAlignment="1">
      <alignment horizontal="center" vertical="center"/>
    </xf>
    <xf numFmtId="0" fontId="5" fillId="0" borderId="17" xfId="0" applyFont="1" applyBorder="1" applyAlignment="1">
      <alignment horizontal="left" vertical="center" wrapText="1"/>
    </xf>
    <xf numFmtId="0" fontId="5" fillId="0" borderId="7" xfId="0" applyFont="1" applyBorder="1" applyAlignment="1">
      <alignment horizontal="left" vertical="center"/>
    </xf>
    <xf numFmtId="0" fontId="5" fillId="0" borderId="18"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5" fillId="0" borderId="16" xfId="0" applyFont="1" applyBorder="1" applyAlignment="1">
      <alignment horizontal="left" vertical="center"/>
    </xf>
    <xf numFmtId="165" fontId="13" fillId="0" borderId="7" xfId="0" applyNumberFormat="1" applyFont="1" applyBorder="1" applyAlignment="1">
      <alignment horizontal="center" vertical="top"/>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center" vertical="center"/>
    </xf>
    <xf numFmtId="1" fontId="8" fillId="0" borderId="8" xfId="0" applyNumberFormat="1" applyFont="1"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2" fillId="0" borderId="8" xfId="0" applyFont="1" applyBorder="1" applyAlignment="1">
      <alignment horizontal="left" vertical="center" wrapText="1"/>
    </xf>
    <xf numFmtId="0" fontId="5" fillId="0" borderId="3" xfId="0" applyFont="1" applyBorder="1" applyAlignment="1">
      <alignment vertical="center"/>
    </xf>
    <xf numFmtId="0" fontId="0" fillId="0" borderId="4" xfId="0" applyBorder="1"/>
    <xf numFmtId="0" fontId="12" fillId="0" borderId="5" xfId="0" applyFont="1" applyBorder="1"/>
    <xf numFmtId="0" fontId="12" fillId="0" borderId="4" xfId="0" applyFont="1" applyBorder="1"/>
    <xf numFmtId="0" fontId="0" fillId="0" borderId="4" xfId="0" applyBorder="1" applyAlignment="1">
      <alignment horizontal="center" vertical="center"/>
    </xf>
    <xf numFmtId="0" fontId="0" fillId="0" borderId="5" xfId="0" applyBorder="1"/>
    <xf numFmtId="0" fontId="2" fillId="0" borderId="17" xfId="0" applyFont="1" applyBorder="1" applyAlignment="1">
      <alignment vertical="center" wrapText="1"/>
    </xf>
    <xf numFmtId="0" fontId="0" fillId="0" borderId="7" xfId="0" applyBorder="1"/>
    <xf numFmtId="0" fontId="0" fillId="0" borderId="18" xfId="0" applyBorder="1"/>
    <xf numFmtId="0" fontId="0" fillId="0" borderId="15" xfId="0" applyBorder="1"/>
    <xf numFmtId="0" fontId="0" fillId="0" borderId="6" xfId="0" applyBorder="1"/>
    <xf numFmtId="0" fontId="0" fillId="0" borderId="16" xfId="0" applyBorder="1"/>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5" fillId="0" borderId="4" xfId="0" applyFont="1" applyBorder="1" applyAlignment="1">
      <alignment vertical="center"/>
    </xf>
    <xf numFmtId="0" fontId="2" fillId="0" borderId="3" xfId="0" applyFont="1" applyBorder="1" applyAlignment="1">
      <alignment vertical="center"/>
    </xf>
    <xf numFmtId="0" fontId="5" fillId="0" borderId="5" xfId="0" applyFont="1" applyBorder="1" applyAlignment="1">
      <alignment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pplyAlignment="1">
      <alignment horizontal="center" vertical="center"/>
    </xf>
    <xf numFmtId="0" fontId="12" fillId="0" borderId="6" xfId="0" applyFont="1" applyBorder="1" applyAlignment="1">
      <alignment horizontal="center" vertical="center"/>
    </xf>
    <xf numFmtId="0" fontId="12" fillId="0" borderId="16"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5" fillId="0" borderId="17" xfId="0" applyFont="1" applyBorder="1" applyAlignment="1">
      <alignment vertical="center" wrapText="1"/>
    </xf>
    <xf numFmtId="0" fontId="5" fillId="0" borderId="5" xfId="0" applyFont="1" applyBorder="1" applyAlignment="1">
      <alignment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5" fillId="0" borderId="18"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9" fillId="0" borderId="17" xfId="0" applyFont="1" applyBorder="1" applyAlignment="1">
      <alignment horizontal="center" vertical="center"/>
    </xf>
    <xf numFmtId="0" fontId="9" fillId="0" borderId="7" xfId="0" applyFont="1" applyBorder="1" applyAlignment="1">
      <alignment horizontal="center" vertical="center"/>
    </xf>
    <xf numFmtId="0" fontId="9" fillId="0" borderId="18"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6" xfId="0" applyFont="1" applyBorder="1" applyAlignment="1">
      <alignment horizontal="center" vertical="center"/>
    </xf>
    <xf numFmtId="49" fontId="8" fillId="0" borderId="17"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5" fillId="0" borderId="17"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2" fillId="0" borderId="17" xfId="0" applyFont="1" applyBorder="1" applyAlignment="1"/>
    <xf numFmtId="0" fontId="2" fillId="0" borderId="7" xfId="0" applyFont="1" applyBorder="1" applyAlignment="1"/>
    <xf numFmtId="0" fontId="2" fillId="0" borderId="1" xfId="0" applyFont="1" applyBorder="1" applyAlignment="1"/>
    <xf numFmtId="0" fontId="2" fillId="0" borderId="0" xfId="0" applyFont="1" applyBorder="1" applyAlignment="1"/>
    <xf numFmtId="0" fontId="2" fillId="0" borderId="15" xfId="0" applyFont="1" applyBorder="1" applyAlignment="1"/>
    <xf numFmtId="0" fontId="2" fillId="0" borderId="6" xfId="0" applyFont="1" applyBorder="1" applyAlignment="1"/>
    <xf numFmtId="0" fontId="3" fillId="0" borderId="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16" xfId="0" applyFont="1" applyBorder="1" applyAlignment="1">
      <alignment horizontal="left" vertical="center"/>
    </xf>
    <xf numFmtId="0" fontId="4" fillId="0" borderId="3" xfId="1" applyNumberFormat="1" applyFont="1" applyBorder="1" applyAlignment="1">
      <alignment horizontal="center" vertical="center"/>
    </xf>
    <xf numFmtId="0" fontId="0" fillId="0" borderId="5" xfId="1" applyNumberFormat="1" applyFont="1" applyBorder="1"/>
    <xf numFmtId="0" fontId="0" fillId="0" borderId="4" xfId="1" applyNumberFormat="1" applyFont="1"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47625</xdr:rowOff>
    </xdr:from>
    <xdr:to>
      <xdr:col>1</xdr:col>
      <xdr:colOff>704850</xdr:colOff>
      <xdr:row>3</xdr:row>
      <xdr:rowOff>161925</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0" y="47625"/>
          <a:ext cx="657225"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2"/>
  <sheetViews>
    <sheetView tabSelected="1" topLeftCell="A91" workbookViewId="0">
      <selection activeCell="A13" sqref="A13"/>
    </sheetView>
  </sheetViews>
  <sheetFormatPr defaultRowHeight="15" x14ac:dyDescent="0.25"/>
  <cols>
    <col min="1" max="1" width="6.42578125" customWidth="1"/>
    <col min="2" max="2" width="17" customWidth="1"/>
    <col min="3" max="3" width="5" customWidth="1"/>
    <col min="4" max="4" width="5.140625" customWidth="1"/>
    <col min="5" max="5" width="6.140625" customWidth="1"/>
    <col min="6" max="6" width="4.28515625" customWidth="1"/>
    <col min="7" max="7" width="2.7109375" customWidth="1"/>
    <col min="8" max="8" width="4" customWidth="1"/>
    <col min="9" max="9" width="4.7109375" customWidth="1"/>
    <col min="10" max="10" width="1.85546875" customWidth="1"/>
    <col min="11" max="11" width="11" customWidth="1"/>
    <col min="12" max="12" width="5.5703125" customWidth="1"/>
    <col min="13" max="13" width="12.5703125" customWidth="1"/>
    <col min="14" max="14" width="6.140625" customWidth="1"/>
  </cols>
  <sheetData>
    <row r="1" spans="1:14" x14ac:dyDescent="0.25">
      <c r="A1" s="209"/>
      <c r="B1" s="210"/>
      <c r="C1" s="215" t="s">
        <v>0</v>
      </c>
      <c r="D1" s="215"/>
      <c r="E1" s="215"/>
      <c r="F1" s="215"/>
      <c r="G1" s="215"/>
      <c r="H1" s="215"/>
      <c r="I1" s="215"/>
      <c r="J1" s="215"/>
      <c r="K1" s="215"/>
      <c r="L1" s="215"/>
      <c r="M1" s="215"/>
      <c r="N1" s="216"/>
    </row>
    <row r="2" spans="1:14" x14ac:dyDescent="0.25">
      <c r="A2" s="211"/>
      <c r="B2" s="212"/>
      <c r="C2" s="217"/>
      <c r="D2" s="217"/>
      <c r="E2" s="217"/>
      <c r="F2" s="217"/>
      <c r="G2" s="217"/>
      <c r="H2" s="217"/>
      <c r="I2" s="217"/>
      <c r="J2" s="217"/>
      <c r="K2" s="217"/>
      <c r="L2" s="217"/>
      <c r="M2" s="217"/>
      <c r="N2" s="218"/>
    </row>
    <row r="3" spans="1:14" x14ac:dyDescent="0.25">
      <c r="A3" s="211"/>
      <c r="B3" s="212"/>
      <c r="C3" s="219" t="s">
        <v>95</v>
      </c>
      <c r="D3" s="219"/>
      <c r="E3" s="219"/>
      <c r="F3" s="219"/>
      <c r="G3" s="219"/>
      <c r="H3" s="219"/>
      <c r="I3" s="219"/>
      <c r="J3" s="219"/>
      <c r="K3" s="221"/>
      <c r="L3" s="221"/>
      <c r="M3" s="221"/>
      <c r="N3" s="222"/>
    </row>
    <row r="4" spans="1:14" x14ac:dyDescent="0.25">
      <c r="A4" s="213"/>
      <c r="B4" s="214"/>
      <c r="C4" s="220"/>
      <c r="D4" s="220"/>
      <c r="E4" s="220"/>
      <c r="F4" s="220"/>
      <c r="G4" s="220"/>
      <c r="H4" s="220"/>
      <c r="I4" s="220"/>
      <c r="J4" s="220"/>
      <c r="K4" s="223"/>
      <c r="L4" s="223"/>
      <c r="M4" s="223"/>
      <c r="N4" s="224"/>
    </row>
    <row r="5" spans="1:14" ht="20.100000000000001" customHeight="1" x14ac:dyDescent="0.25">
      <c r="A5" s="1"/>
      <c r="B5" s="1"/>
      <c r="C5" s="1"/>
      <c r="D5" s="1"/>
      <c r="E5" s="1"/>
      <c r="F5" s="1"/>
      <c r="G5" s="1"/>
      <c r="H5" s="1"/>
      <c r="I5" s="1"/>
      <c r="J5" s="1"/>
      <c r="K5" s="1"/>
      <c r="L5" s="1"/>
      <c r="M5" s="1"/>
      <c r="N5" s="1"/>
    </row>
    <row r="6" spans="1:14" ht="20.100000000000001" customHeight="1" x14ac:dyDescent="0.25">
      <c r="A6" s="225" t="s">
        <v>1</v>
      </c>
      <c r="B6" s="226"/>
      <c r="C6" s="226"/>
      <c r="D6" s="226"/>
      <c r="E6" s="226"/>
      <c r="F6" s="226"/>
      <c r="G6" s="226"/>
      <c r="H6" s="226"/>
      <c r="I6" s="226"/>
      <c r="J6" s="226"/>
      <c r="K6" s="226"/>
      <c r="L6" s="226"/>
      <c r="M6" s="226"/>
      <c r="N6" s="227"/>
    </row>
    <row r="7" spans="1:14" ht="20.100000000000001" customHeight="1" x14ac:dyDescent="0.25">
      <c r="A7" s="2"/>
      <c r="B7" s="3"/>
      <c r="C7" s="3"/>
      <c r="D7" s="3"/>
      <c r="E7" s="3"/>
      <c r="F7" s="3"/>
      <c r="G7" s="3"/>
      <c r="H7" s="3"/>
      <c r="I7" s="3"/>
      <c r="J7" s="3"/>
      <c r="K7" s="3"/>
      <c r="L7" s="3"/>
      <c r="M7" s="3"/>
      <c r="N7" s="4"/>
    </row>
    <row r="8" spans="1:14" ht="20.100000000000001" customHeight="1" x14ac:dyDescent="0.25">
      <c r="A8" s="5" t="s">
        <v>2</v>
      </c>
      <c r="B8" s="6"/>
      <c r="C8" s="188"/>
      <c r="D8" s="189"/>
      <c r="E8" s="189"/>
      <c r="F8" s="190"/>
      <c r="G8" s="7"/>
      <c r="H8" s="5" t="s">
        <v>3</v>
      </c>
      <c r="I8" s="8"/>
      <c r="J8" s="8"/>
      <c r="K8" s="9"/>
      <c r="L8" s="57"/>
      <c r="M8" s="55"/>
      <c r="N8" s="56"/>
    </row>
    <row r="9" spans="1:14" ht="20.100000000000001" customHeight="1" x14ac:dyDescent="0.25">
      <c r="A9" s="154" t="s">
        <v>4</v>
      </c>
      <c r="B9" s="169"/>
      <c r="C9" s="188"/>
      <c r="D9" s="189"/>
      <c r="E9" s="189"/>
      <c r="F9" s="190"/>
      <c r="G9" s="10"/>
      <c r="H9" s="154" t="s">
        <v>5</v>
      </c>
      <c r="I9" s="171"/>
      <c r="J9" s="171"/>
      <c r="K9" s="169"/>
      <c r="L9" s="57"/>
      <c r="M9" s="55"/>
      <c r="N9" s="56"/>
    </row>
    <row r="10" spans="1:14" ht="20.100000000000001" customHeight="1" x14ac:dyDescent="0.25">
      <c r="A10" s="154" t="s">
        <v>6</v>
      </c>
      <c r="B10" s="169"/>
      <c r="C10" s="188"/>
      <c r="D10" s="189"/>
      <c r="E10" s="189"/>
      <c r="F10" s="190"/>
      <c r="G10" s="11"/>
      <c r="H10" s="154" t="s">
        <v>7</v>
      </c>
      <c r="I10" s="171"/>
      <c r="J10" s="171"/>
      <c r="K10" s="169"/>
      <c r="L10" s="57"/>
      <c r="M10" s="55"/>
      <c r="N10" s="56"/>
    </row>
    <row r="11" spans="1:14" ht="20.100000000000001" customHeight="1" x14ac:dyDescent="0.25">
      <c r="A11" s="186" t="s">
        <v>96</v>
      </c>
      <c r="B11" s="191"/>
      <c r="C11" s="194"/>
      <c r="D11" s="195"/>
      <c r="E11" s="195"/>
      <c r="F11" s="196"/>
      <c r="G11" s="11"/>
      <c r="H11" s="206" t="s">
        <v>8</v>
      </c>
      <c r="I11" s="207"/>
      <c r="J11" s="207"/>
      <c r="K11" s="191"/>
      <c r="L11" s="200"/>
      <c r="M11" s="201"/>
      <c r="N11" s="202"/>
    </row>
    <row r="12" spans="1:14" ht="20.100000000000001" customHeight="1" x14ac:dyDescent="0.25">
      <c r="A12" s="192"/>
      <c r="B12" s="193"/>
      <c r="C12" s="197"/>
      <c r="D12" s="198"/>
      <c r="E12" s="198"/>
      <c r="F12" s="199"/>
      <c r="G12" s="11"/>
      <c r="H12" s="192"/>
      <c r="I12" s="208"/>
      <c r="J12" s="208"/>
      <c r="K12" s="193"/>
      <c r="L12" s="203"/>
      <c r="M12" s="204"/>
      <c r="N12" s="205"/>
    </row>
    <row r="13" spans="1:14" ht="20.100000000000001" customHeight="1" x14ac:dyDescent="0.25">
      <c r="A13" s="12"/>
      <c r="B13" s="12"/>
      <c r="C13" s="13"/>
      <c r="D13" s="13"/>
      <c r="E13" s="13"/>
      <c r="F13" s="13"/>
      <c r="G13" s="12"/>
      <c r="H13" s="12"/>
      <c r="I13" s="12"/>
      <c r="J13" s="12"/>
      <c r="K13" s="12"/>
      <c r="L13" s="44"/>
      <c r="M13" s="44"/>
      <c r="N13" s="44"/>
    </row>
    <row r="14" spans="1:14" ht="20.100000000000001" customHeight="1" x14ac:dyDescent="0.25">
      <c r="A14" s="154" t="s">
        <v>77</v>
      </c>
      <c r="B14" s="169"/>
      <c r="C14" s="57"/>
      <c r="D14" s="55"/>
      <c r="E14" s="55"/>
      <c r="F14" s="56"/>
      <c r="G14" s="11"/>
      <c r="H14" s="154" t="s">
        <v>80</v>
      </c>
      <c r="I14" s="171"/>
      <c r="J14" s="171"/>
      <c r="K14" s="169"/>
      <c r="L14" s="57"/>
      <c r="M14" s="55"/>
      <c r="N14" s="56"/>
    </row>
    <row r="15" spans="1:14" ht="20.100000000000001" customHeight="1" x14ac:dyDescent="0.25">
      <c r="A15" s="154" t="s">
        <v>78</v>
      </c>
      <c r="B15" s="169"/>
      <c r="C15" s="57"/>
      <c r="D15" s="55"/>
      <c r="E15" s="55"/>
      <c r="F15" s="56"/>
      <c r="G15" s="11"/>
      <c r="H15" s="154" t="s">
        <v>81</v>
      </c>
      <c r="I15" s="171"/>
      <c r="J15" s="171"/>
      <c r="K15" s="169"/>
      <c r="L15" s="57"/>
      <c r="M15" s="55"/>
      <c r="N15" s="56"/>
    </row>
    <row r="16" spans="1:14" ht="20.100000000000001" customHeight="1" x14ac:dyDescent="0.25">
      <c r="A16" s="154" t="s">
        <v>79</v>
      </c>
      <c r="B16" s="169"/>
      <c r="C16" s="57"/>
      <c r="D16" s="55"/>
      <c r="E16" s="55"/>
      <c r="F16" s="56"/>
      <c r="G16" s="11"/>
      <c r="H16" s="154" t="s">
        <v>82</v>
      </c>
      <c r="I16" s="171"/>
      <c r="J16" s="171"/>
      <c r="K16" s="169"/>
      <c r="L16" s="57"/>
      <c r="M16" s="55"/>
      <c r="N16" s="56"/>
    </row>
    <row r="17" spans="1:14" ht="20.100000000000001" customHeight="1" x14ac:dyDescent="0.25">
      <c r="A17" s="12"/>
      <c r="B17" s="12"/>
      <c r="C17" s="42"/>
      <c r="D17" s="42"/>
      <c r="E17" s="42"/>
      <c r="F17" s="42"/>
      <c r="G17" s="12"/>
      <c r="H17" s="12"/>
      <c r="I17" s="12"/>
      <c r="J17" s="12"/>
      <c r="K17" s="12"/>
      <c r="L17" s="42"/>
      <c r="M17" s="42"/>
      <c r="N17" s="42"/>
    </row>
    <row r="18" spans="1:14" ht="20.100000000000001" customHeight="1" x14ac:dyDescent="0.25">
      <c r="A18" s="154" t="s">
        <v>10</v>
      </c>
      <c r="B18" s="169"/>
      <c r="C18" s="57"/>
      <c r="D18" s="55"/>
      <c r="E18" s="55"/>
      <c r="F18" s="56"/>
      <c r="G18" s="11"/>
      <c r="H18" s="154" t="s">
        <v>9</v>
      </c>
      <c r="I18" s="171"/>
      <c r="J18" s="171"/>
      <c r="K18" s="169"/>
      <c r="L18" s="57"/>
      <c r="M18" s="55"/>
      <c r="N18" s="56"/>
    </row>
    <row r="19" spans="1:14" ht="20.100000000000001" customHeight="1" x14ac:dyDescent="0.25">
      <c r="A19" s="154"/>
      <c r="B19" s="169"/>
      <c r="C19" s="57"/>
      <c r="D19" s="55"/>
      <c r="E19" s="55"/>
      <c r="F19" s="56"/>
      <c r="G19" s="11"/>
      <c r="H19" s="154" t="s">
        <v>11</v>
      </c>
      <c r="I19" s="171"/>
      <c r="J19" s="171"/>
      <c r="K19" s="169"/>
      <c r="L19" s="57"/>
      <c r="M19" s="55"/>
      <c r="N19" s="56"/>
    </row>
    <row r="20" spans="1:14" ht="20.100000000000001" customHeight="1" x14ac:dyDescent="0.25">
      <c r="A20" s="154" t="s">
        <v>12</v>
      </c>
      <c r="B20" s="169"/>
      <c r="C20" s="57"/>
      <c r="D20" s="55"/>
      <c r="E20" s="55"/>
      <c r="F20" s="56"/>
      <c r="G20" s="11"/>
      <c r="H20" s="154" t="s">
        <v>75</v>
      </c>
      <c r="I20" s="171"/>
      <c r="J20" s="171"/>
      <c r="K20" s="169"/>
      <c r="L20" s="57"/>
      <c r="M20" s="55"/>
      <c r="N20" s="56"/>
    </row>
    <row r="21" spans="1:14" ht="20.100000000000001" customHeight="1" x14ac:dyDescent="0.25">
      <c r="A21" s="154" t="s">
        <v>83</v>
      </c>
      <c r="B21" s="169"/>
      <c r="C21" s="57"/>
      <c r="D21" s="55"/>
      <c r="E21" s="55"/>
      <c r="F21" s="56"/>
      <c r="G21" s="11"/>
      <c r="H21" s="154" t="s">
        <v>76</v>
      </c>
      <c r="I21" s="171"/>
      <c r="J21" s="171"/>
      <c r="K21" s="169"/>
      <c r="L21" s="57"/>
      <c r="M21" s="55"/>
      <c r="N21" s="56"/>
    </row>
    <row r="22" spans="1:14" ht="30.75" customHeight="1" x14ac:dyDescent="0.25">
      <c r="A22" s="154"/>
      <c r="B22" s="169"/>
      <c r="C22" s="57"/>
      <c r="D22" s="55"/>
      <c r="E22" s="55"/>
      <c r="F22" s="56"/>
      <c r="G22" s="11"/>
      <c r="H22" s="181" t="s">
        <v>91</v>
      </c>
      <c r="I22" s="187"/>
      <c r="J22" s="187"/>
      <c r="K22" s="182"/>
      <c r="L22" s="57"/>
      <c r="M22" s="55"/>
      <c r="N22" s="56"/>
    </row>
    <row r="23" spans="1:14" ht="20.100000000000001" customHeight="1" x14ac:dyDescent="0.25">
      <c r="A23" s="154" t="s">
        <v>84</v>
      </c>
      <c r="B23" s="169"/>
      <c r="C23" s="57"/>
      <c r="D23" s="55"/>
      <c r="E23" s="55"/>
      <c r="F23" s="56"/>
      <c r="G23" s="11"/>
      <c r="H23" s="170" t="s">
        <v>13</v>
      </c>
      <c r="I23" s="171"/>
      <c r="J23" s="171"/>
      <c r="K23" s="169"/>
      <c r="L23" s="57"/>
      <c r="M23" s="55"/>
      <c r="N23" s="56"/>
    </row>
    <row r="24" spans="1:14" ht="20.100000000000001" customHeight="1" x14ac:dyDescent="0.25">
      <c r="A24" s="154" t="s">
        <v>85</v>
      </c>
      <c r="B24" s="169"/>
      <c r="C24" s="57"/>
      <c r="D24" s="55"/>
      <c r="E24" s="55"/>
      <c r="F24" s="56"/>
      <c r="G24" s="11"/>
      <c r="H24" s="170" t="s">
        <v>14</v>
      </c>
      <c r="I24" s="179"/>
      <c r="J24" s="179"/>
      <c r="K24" s="180"/>
      <c r="L24" s="57"/>
      <c r="M24" s="55"/>
      <c r="N24" s="56"/>
    </row>
    <row r="25" spans="1:14" ht="30" customHeight="1" x14ac:dyDescent="0.25">
      <c r="A25" s="181" t="s">
        <v>92</v>
      </c>
      <c r="B25" s="182"/>
      <c r="C25" s="183"/>
      <c r="D25" s="184"/>
      <c r="E25" s="184"/>
      <c r="F25" s="185"/>
      <c r="G25" s="47"/>
      <c r="H25" s="166" t="s">
        <v>93</v>
      </c>
      <c r="I25" s="167"/>
      <c r="J25" s="167"/>
      <c r="K25" s="168"/>
      <c r="L25" s="57"/>
      <c r="M25" s="55"/>
      <c r="N25" s="56"/>
    </row>
    <row r="26" spans="1:14" ht="20.100000000000001" customHeight="1" x14ac:dyDescent="0.25">
      <c r="A26" s="186" t="s">
        <v>15</v>
      </c>
      <c r="B26" s="162"/>
      <c r="C26" s="118"/>
      <c r="D26" s="174"/>
      <c r="E26" s="174"/>
      <c r="F26" s="175"/>
      <c r="G26" s="11"/>
      <c r="H26" s="160" t="s">
        <v>16</v>
      </c>
      <c r="I26" s="161"/>
      <c r="J26" s="161"/>
      <c r="K26" s="162"/>
      <c r="L26" s="118"/>
      <c r="M26" s="172"/>
      <c r="N26" s="119"/>
    </row>
    <row r="27" spans="1:14" ht="20.100000000000001" customHeight="1" x14ac:dyDescent="0.25">
      <c r="A27" s="163"/>
      <c r="B27" s="165"/>
      <c r="C27" s="176"/>
      <c r="D27" s="177"/>
      <c r="E27" s="177"/>
      <c r="F27" s="178"/>
      <c r="G27" s="11"/>
      <c r="H27" s="163"/>
      <c r="I27" s="164"/>
      <c r="J27" s="164"/>
      <c r="K27" s="165"/>
      <c r="L27" s="120"/>
      <c r="M27" s="173"/>
      <c r="N27" s="121"/>
    </row>
    <row r="28" spans="1:14" ht="20.100000000000001" customHeight="1" x14ac:dyDescent="0.25">
      <c r="A28" s="1"/>
      <c r="B28" s="1"/>
      <c r="C28" s="43"/>
      <c r="D28" s="43"/>
      <c r="E28" s="43"/>
      <c r="F28" s="43"/>
      <c r="G28" s="1"/>
      <c r="H28" s="1"/>
      <c r="I28" s="1"/>
      <c r="J28" s="1"/>
      <c r="K28" s="1"/>
      <c r="L28" s="43"/>
      <c r="M28" s="43"/>
      <c r="N28" s="43"/>
    </row>
    <row r="29" spans="1:14" ht="20.100000000000001" customHeight="1" x14ac:dyDescent="0.25">
      <c r="A29" s="154" t="s">
        <v>17</v>
      </c>
      <c r="B29" s="155"/>
      <c r="C29" s="57" t="s">
        <v>18</v>
      </c>
      <c r="D29" s="156"/>
      <c r="E29" s="156"/>
      <c r="F29" s="157"/>
      <c r="G29" s="11"/>
      <c r="H29" s="154" t="s">
        <v>19</v>
      </c>
      <c r="I29" s="159"/>
      <c r="J29" s="159"/>
      <c r="K29" s="155"/>
      <c r="L29" s="57"/>
      <c r="M29" s="55"/>
      <c r="N29" s="56"/>
    </row>
    <row r="30" spans="1:14" ht="20.100000000000001" customHeight="1" x14ac:dyDescent="0.25">
      <c r="A30" s="154" t="s">
        <v>20</v>
      </c>
      <c r="B30" s="155"/>
      <c r="C30" s="57"/>
      <c r="D30" s="156"/>
      <c r="E30" s="156"/>
      <c r="F30" s="157"/>
      <c r="G30" s="11"/>
      <c r="H30" s="154" t="s">
        <v>21</v>
      </c>
      <c r="I30" s="159"/>
      <c r="J30" s="159"/>
      <c r="K30" s="155"/>
      <c r="L30" s="57"/>
      <c r="M30" s="55"/>
      <c r="N30" s="56"/>
    </row>
    <row r="31" spans="1:14" x14ac:dyDescent="0.25">
      <c r="A31" s="1"/>
      <c r="B31" s="1"/>
      <c r="C31" s="1"/>
      <c r="D31" s="1"/>
      <c r="E31" s="1"/>
      <c r="F31" s="1"/>
      <c r="G31" s="1"/>
      <c r="H31" s="1"/>
      <c r="I31" s="1"/>
      <c r="J31" s="1"/>
      <c r="K31" s="1"/>
      <c r="L31" s="1"/>
      <c r="M31" s="1"/>
      <c r="N31" s="1"/>
    </row>
    <row r="32" spans="1:14" x14ac:dyDescent="0.25">
      <c r="A32" s="1"/>
      <c r="B32" s="1"/>
      <c r="C32" s="1"/>
      <c r="D32" s="1"/>
      <c r="E32" s="1"/>
      <c r="F32" s="1"/>
      <c r="G32" s="1"/>
      <c r="H32" s="1"/>
      <c r="I32" s="1"/>
      <c r="J32" s="1"/>
      <c r="K32" s="1"/>
      <c r="L32" s="1"/>
      <c r="M32" s="1"/>
      <c r="N32" s="1"/>
    </row>
    <row r="33" spans="1:14" ht="20.100000000000001" customHeight="1" x14ac:dyDescent="0.25">
      <c r="A33" s="60" t="s">
        <v>22</v>
      </c>
      <c r="B33" s="159"/>
      <c r="C33" s="155"/>
      <c r="D33" s="60" t="s">
        <v>23</v>
      </c>
      <c r="E33" s="159"/>
      <c r="F33" s="159"/>
      <c r="G33" s="159"/>
      <c r="H33" s="155"/>
      <c r="I33" s="63" t="s">
        <v>24</v>
      </c>
      <c r="J33" s="159"/>
      <c r="K33" s="155"/>
      <c r="L33" s="60" t="s">
        <v>25</v>
      </c>
      <c r="M33" s="61"/>
      <c r="N33" s="62"/>
    </row>
    <row r="34" spans="1:14" ht="20.100000000000001" customHeight="1" x14ac:dyDescent="0.25">
      <c r="A34" s="57"/>
      <c r="B34" s="159"/>
      <c r="C34" s="155"/>
      <c r="D34" s="57"/>
      <c r="E34" s="55"/>
      <c r="F34" s="55"/>
      <c r="G34" s="55"/>
      <c r="H34" s="56"/>
      <c r="I34" s="54"/>
      <c r="J34" s="159"/>
      <c r="K34" s="155"/>
      <c r="L34" s="57" t="s">
        <v>86</v>
      </c>
      <c r="M34" s="55"/>
      <c r="N34" s="56"/>
    </row>
    <row r="35" spans="1:14" ht="20.100000000000001" customHeight="1" x14ac:dyDescent="0.25">
      <c r="A35" s="57"/>
      <c r="B35" s="159"/>
      <c r="C35" s="155"/>
      <c r="D35" s="57"/>
      <c r="E35" s="55"/>
      <c r="F35" s="55"/>
      <c r="G35" s="55"/>
      <c r="H35" s="56"/>
      <c r="I35" s="54"/>
      <c r="J35" s="159"/>
      <c r="K35" s="155"/>
      <c r="L35" s="57"/>
      <c r="M35" s="55"/>
      <c r="N35" s="56"/>
    </row>
    <row r="36" spans="1:14" x14ac:dyDescent="0.25">
      <c r="A36" s="14"/>
      <c r="B36" s="14"/>
      <c r="C36" s="14"/>
      <c r="D36" s="14"/>
      <c r="E36" s="14"/>
      <c r="F36" s="14"/>
      <c r="G36" s="14"/>
      <c r="H36" s="14"/>
      <c r="I36" s="14"/>
      <c r="J36" s="14"/>
      <c r="K36" s="14"/>
      <c r="L36" s="14"/>
      <c r="M36" s="14"/>
      <c r="N36" s="14"/>
    </row>
    <row r="37" spans="1:14" x14ac:dyDescent="0.25">
      <c r="A37" s="59" t="s">
        <v>26</v>
      </c>
      <c r="B37" s="85"/>
      <c r="C37" s="85"/>
      <c r="D37" s="85"/>
      <c r="E37" s="85"/>
      <c r="F37" s="85"/>
      <c r="G37" s="85"/>
      <c r="H37" s="85"/>
      <c r="I37" s="85"/>
      <c r="J37" s="85"/>
      <c r="K37" s="85"/>
      <c r="L37" s="85"/>
      <c r="M37" s="85"/>
      <c r="N37" s="85"/>
    </row>
    <row r="38" spans="1:14" x14ac:dyDescent="0.25">
      <c r="A38" s="85"/>
      <c r="B38" s="85"/>
      <c r="C38" s="85"/>
      <c r="D38" s="85"/>
      <c r="E38" s="85"/>
      <c r="F38" s="85"/>
      <c r="G38" s="85"/>
      <c r="H38" s="85"/>
      <c r="I38" s="85"/>
      <c r="J38" s="85"/>
      <c r="K38" s="85"/>
      <c r="L38" s="85"/>
      <c r="M38" s="85"/>
      <c r="N38" s="85"/>
    </row>
    <row r="39" spans="1:14" x14ac:dyDescent="0.25">
      <c r="A39" s="85"/>
      <c r="B39" s="85"/>
      <c r="C39" s="85"/>
      <c r="D39" s="85"/>
      <c r="E39" s="85"/>
      <c r="F39" s="85"/>
      <c r="G39" s="85"/>
      <c r="H39" s="85"/>
      <c r="I39" s="85"/>
      <c r="J39" s="85"/>
      <c r="K39" s="85"/>
      <c r="L39" s="85"/>
      <c r="M39" s="85"/>
      <c r="N39" s="85"/>
    </row>
    <row r="40" spans="1:14" x14ac:dyDescent="0.25">
      <c r="A40" s="85"/>
      <c r="B40" s="85"/>
      <c r="C40" s="85"/>
      <c r="D40" s="85"/>
      <c r="E40" s="85"/>
      <c r="F40" s="85"/>
      <c r="G40" s="85"/>
      <c r="H40" s="85"/>
      <c r="I40" s="85"/>
      <c r="J40" s="85"/>
      <c r="K40" s="85"/>
      <c r="L40" s="85"/>
      <c r="M40" s="85"/>
      <c r="N40" s="85"/>
    </row>
    <row r="41" spans="1:14" x14ac:dyDescent="0.25">
      <c r="A41" s="85"/>
      <c r="B41" s="85"/>
      <c r="C41" s="85"/>
      <c r="D41" s="85"/>
      <c r="E41" s="85"/>
      <c r="F41" s="85"/>
      <c r="G41" s="85"/>
      <c r="H41" s="85"/>
      <c r="I41" s="85"/>
      <c r="J41" s="85"/>
      <c r="K41" s="85"/>
      <c r="L41" s="85"/>
      <c r="M41" s="85"/>
      <c r="N41" s="85"/>
    </row>
    <row r="42" spans="1:14" x14ac:dyDescent="0.25">
      <c r="A42" s="17"/>
      <c r="B42" s="17"/>
      <c r="C42" s="17"/>
      <c r="D42" s="17"/>
      <c r="E42" s="17"/>
      <c r="F42" s="17"/>
      <c r="G42" s="17"/>
      <c r="H42" s="17"/>
      <c r="I42" s="17"/>
      <c r="J42" s="17"/>
      <c r="K42" s="17"/>
      <c r="L42" s="17"/>
      <c r="M42" s="17"/>
      <c r="N42" s="17"/>
    </row>
    <row r="43" spans="1:14" x14ac:dyDescent="0.25">
      <c r="A43" s="1"/>
      <c r="B43" s="1"/>
      <c r="C43" s="70" t="s">
        <v>36</v>
      </c>
      <c r="D43" s="70"/>
      <c r="E43" s="70"/>
      <c r="F43" s="70"/>
      <c r="G43" s="70"/>
      <c r="H43" s="70"/>
      <c r="I43" s="70"/>
      <c r="J43" s="70"/>
      <c r="K43" s="27">
        <f>K3</f>
        <v>0</v>
      </c>
      <c r="L43" s="1"/>
      <c r="M43" s="1"/>
      <c r="N43" s="1">
        <v>2</v>
      </c>
    </row>
    <row r="44" spans="1:14" x14ac:dyDescent="0.25">
      <c r="A44" s="1"/>
      <c r="B44" s="1"/>
      <c r="C44" s="26"/>
      <c r="D44" s="26"/>
      <c r="E44" s="26"/>
      <c r="F44" s="26"/>
      <c r="G44" s="26"/>
      <c r="H44" s="26"/>
      <c r="I44" s="26"/>
      <c r="J44" s="26"/>
      <c r="K44" s="27"/>
      <c r="L44" s="1"/>
      <c r="M44" s="1"/>
      <c r="N44" s="1"/>
    </row>
    <row r="45" spans="1:14" ht="22.15" customHeight="1" x14ac:dyDescent="0.25">
      <c r="A45" s="57" t="s">
        <v>58</v>
      </c>
      <c r="B45" s="55"/>
      <c r="C45" s="55"/>
      <c r="D45" s="55"/>
      <c r="E45" s="55"/>
      <c r="F45" s="55"/>
      <c r="G45" s="55"/>
      <c r="H45" s="55"/>
      <c r="I45" s="55"/>
      <c r="J45" s="55"/>
      <c r="K45" s="55"/>
      <c r="L45" s="55"/>
      <c r="M45" s="55"/>
      <c r="N45" s="56"/>
    </row>
    <row r="46" spans="1:14" ht="22.15" customHeight="1" x14ac:dyDescent="0.25">
      <c r="A46" s="33" t="s">
        <v>57</v>
      </c>
      <c r="B46" s="57" t="s">
        <v>56</v>
      </c>
      <c r="C46" s="55"/>
      <c r="D46" s="55"/>
      <c r="E46" s="55"/>
      <c r="F46" s="56"/>
      <c r="G46" s="149" t="s">
        <v>55</v>
      </c>
      <c r="H46" s="149"/>
      <c r="I46" s="149" t="s">
        <v>54</v>
      </c>
      <c r="J46" s="149"/>
      <c r="K46" s="149" t="s">
        <v>53</v>
      </c>
      <c r="L46" s="149"/>
      <c r="M46" s="149"/>
      <c r="N46" s="149"/>
    </row>
    <row r="47" spans="1:14" ht="21.2" customHeight="1" thickBot="1" x14ac:dyDescent="0.3">
      <c r="A47" s="13"/>
      <c r="B47" s="34"/>
      <c r="C47" s="34"/>
      <c r="D47" s="34"/>
      <c r="E47" s="34"/>
      <c r="F47" s="34"/>
      <c r="G47" s="34"/>
      <c r="H47" s="34"/>
      <c r="I47" s="34"/>
      <c r="J47" s="34"/>
      <c r="K47" s="34"/>
      <c r="L47" s="34"/>
      <c r="M47" s="34"/>
      <c r="N47" s="34"/>
    </row>
    <row r="48" spans="1:14" ht="21.2" customHeight="1" thickBot="1" x14ac:dyDescent="0.3">
      <c r="A48" s="35" t="s">
        <v>60</v>
      </c>
      <c r="B48" s="146" t="s">
        <v>59</v>
      </c>
      <c r="C48" s="151"/>
      <c r="D48" s="151"/>
      <c r="E48" s="151"/>
      <c r="F48" s="152"/>
      <c r="G48" s="57">
        <f>SUM(G49:H56)</f>
        <v>100</v>
      </c>
      <c r="H48" s="158"/>
      <c r="I48" s="57">
        <f>SUM(I49:J56)</f>
        <v>0</v>
      </c>
      <c r="J48" s="158"/>
      <c r="K48" s="122"/>
      <c r="L48" s="123"/>
      <c r="M48" s="123"/>
      <c r="N48" s="124"/>
    </row>
    <row r="49" spans="1:14" ht="21.2" customHeight="1" thickBot="1" x14ac:dyDescent="0.3">
      <c r="A49" s="36" t="s">
        <v>52</v>
      </c>
      <c r="B49" s="134" t="s">
        <v>44</v>
      </c>
      <c r="C49" s="151"/>
      <c r="D49" s="151"/>
      <c r="E49" s="151"/>
      <c r="F49" s="152"/>
      <c r="G49" s="57">
        <v>13</v>
      </c>
      <c r="H49" s="56"/>
      <c r="I49" s="57"/>
      <c r="J49" s="56"/>
      <c r="K49" s="122"/>
      <c r="L49" s="123"/>
      <c r="M49" s="123"/>
      <c r="N49" s="124"/>
    </row>
    <row r="50" spans="1:14" ht="21.2" customHeight="1" thickBot="1" x14ac:dyDescent="0.3">
      <c r="A50" s="36" t="s">
        <v>51</v>
      </c>
      <c r="B50" s="134" t="s">
        <v>63</v>
      </c>
      <c r="C50" s="151"/>
      <c r="D50" s="151"/>
      <c r="E50" s="151"/>
      <c r="F50" s="152"/>
      <c r="G50" s="57">
        <v>22</v>
      </c>
      <c r="H50" s="56"/>
      <c r="I50" s="57"/>
      <c r="J50" s="56"/>
      <c r="K50" s="122"/>
      <c r="L50" s="123"/>
      <c r="M50" s="123"/>
      <c r="N50" s="124"/>
    </row>
    <row r="51" spans="1:14" ht="21.2" customHeight="1" thickBot="1" x14ac:dyDescent="0.3">
      <c r="A51" s="36" t="s">
        <v>61</v>
      </c>
      <c r="B51" s="134" t="s">
        <v>65</v>
      </c>
      <c r="C51" s="151"/>
      <c r="D51" s="151"/>
      <c r="E51" s="151"/>
      <c r="F51" s="152"/>
      <c r="G51" s="57">
        <v>15</v>
      </c>
      <c r="H51" s="56"/>
      <c r="I51" s="57"/>
      <c r="J51" s="56"/>
      <c r="K51" s="122"/>
      <c r="L51" s="123"/>
      <c r="M51" s="123"/>
      <c r="N51" s="124"/>
    </row>
    <row r="52" spans="1:14" ht="21.2" customHeight="1" thickBot="1" x14ac:dyDescent="0.3">
      <c r="A52" s="36" t="s">
        <v>50</v>
      </c>
      <c r="B52" s="134" t="s">
        <v>64</v>
      </c>
      <c r="C52" s="151"/>
      <c r="D52" s="151"/>
      <c r="E52" s="151"/>
      <c r="F52" s="152"/>
      <c r="G52" s="57">
        <v>5</v>
      </c>
      <c r="H52" s="56"/>
      <c r="I52" s="57"/>
      <c r="J52" s="56"/>
      <c r="K52" s="122"/>
      <c r="L52" s="123"/>
      <c r="M52" s="123"/>
      <c r="N52" s="124"/>
    </row>
    <row r="53" spans="1:14" ht="21.2" customHeight="1" thickBot="1" x14ac:dyDescent="0.3">
      <c r="A53" s="36" t="s">
        <v>49</v>
      </c>
      <c r="B53" s="134" t="s">
        <v>66</v>
      </c>
      <c r="C53" s="151"/>
      <c r="D53" s="151"/>
      <c r="E53" s="151"/>
      <c r="F53" s="152"/>
      <c r="G53" s="57">
        <v>17</v>
      </c>
      <c r="H53" s="56"/>
      <c r="I53" s="57"/>
      <c r="J53" s="56"/>
      <c r="K53" s="122"/>
      <c r="L53" s="123"/>
      <c r="M53" s="123"/>
      <c r="N53" s="124"/>
    </row>
    <row r="54" spans="1:14" ht="21.2" customHeight="1" thickBot="1" x14ac:dyDescent="0.3">
      <c r="A54" s="36" t="s">
        <v>48</v>
      </c>
      <c r="B54" s="134" t="s">
        <v>67</v>
      </c>
      <c r="C54" s="151"/>
      <c r="D54" s="151"/>
      <c r="E54" s="151"/>
      <c r="F54" s="152"/>
      <c r="G54" s="57">
        <v>15</v>
      </c>
      <c r="H54" s="56"/>
      <c r="I54" s="57"/>
      <c r="J54" s="56"/>
      <c r="K54" s="122"/>
      <c r="L54" s="123"/>
      <c r="M54" s="123"/>
      <c r="N54" s="124"/>
    </row>
    <row r="55" spans="1:14" ht="21.2" customHeight="1" x14ac:dyDescent="0.25">
      <c r="A55" s="37" t="s">
        <v>47</v>
      </c>
      <c r="B55" s="134" t="s">
        <v>68</v>
      </c>
      <c r="C55" s="151"/>
      <c r="D55" s="151"/>
      <c r="E55" s="151"/>
      <c r="F55" s="152"/>
      <c r="G55" s="118">
        <v>8</v>
      </c>
      <c r="H55" s="119"/>
      <c r="I55" s="118"/>
      <c r="J55" s="119"/>
      <c r="K55" s="128"/>
      <c r="L55" s="129"/>
      <c r="M55" s="129"/>
      <c r="N55" s="130"/>
    </row>
    <row r="56" spans="1:14" ht="21.2" customHeight="1" x14ac:dyDescent="0.25">
      <c r="A56" s="38" t="s">
        <v>62</v>
      </c>
      <c r="B56" s="134" t="s">
        <v>69</v>
      </c>
      <c r="C56" s="151"/>
      <c r="D56" s="151"/>
      <c r="E56" s="151"/>
      <c r="F56" s="152"/>
      <c r="G56" s="149">
        <v>5</v>
      </c>
      <c r="H56" s="149"/>
      <c r="I56" s="149"/>
      <c r="J56" s="149"/>
      <c r="K56" s="153"/>
      <c r="L56" s="153"/>
      <c r="M56" s="153"/>
      <c r="N56" s="153"/>
    </row>
    <row r="57" spans="1:14" ht="21.2" customHeight="1" x14ac:dyDescent="0.25">
      <c r="A57" s="40"/>
      <c r="B57" s="32"/>
      <c r="C57" s="41"/>
      <c r="D57" s="41"/>
      <c r="E57" s="41"/>
      <c r="F57" s="41"/>
      <c r="G57" s="16"/>
      <c r="H57" s="16"/>
      <c r="I57" s="145">
        <f>(I48/G48)</f>
        <v>0</v>
      </c>
      <c r="J57" s="145"/>
      <c r="K57" s="46"/>
      <c r="L57" s="46"/>
      <c r="M57" s="46"/>
      <c r="N57" s="46"/>
    </row>
    <row r="58" spans="1:14" ht="21.2" customHeight="1" thickBot="1" x14ac:dyDescent="0.3">
      <c r="A58" s="39"/>
      <c r="B58" s="32"/>
      <c r="C58" s="32"/>
      <c r="D58" s="32"/>
      <c r="E58" s="32"/>
      <c r="F58" s="32"/>
      <c r="G58" s="103"/>
      <c r="H58" s="103"/>
      <c r="I58" s="32"/>
      <c r="J58" s="32"/>
      <c r="K58" s="46"/>
      <c r="L58" s="46"/>
      <c r="M58" s="46"/>
      <c r="N58" s="46"/>
    </row>
    <row r="59" spans="1:14" ht="21.2" customHeight="1" thickBot="1" x14ac:dyDescent="0.3">
      <c r="A59" s="35" t="s">
        <v>46</v>
      </c>
      <c r="B59" s="146" t="s">
        <v>70</v>
      </c>
      <c r="C59" s="147"/>
      <c r="D59" s="147"/>
      <c r="E59" s="147"/>
      <c r="F59" s="148"/>
      <c r="G59" s="149">
        <f>SUM(G60:H66)</f>
        <v>100</v>
      </c>
      <c r="H59" s="149"/>
      <c r="I59" s="150">
        <f>SUM(I60:J66)</f>
        <v>0</v>
      </c>
      <c r="J59" s="149"/>
      <c r="K59" s="122"/>
      <c r="L59" s="123"/>
      <c r="M59" s="123"/>
      <c r="N59" s="124"/>
    </row>
    <row r="60" spans="1:14" ht="21.2" customHeight="1" thickBot="1" x14ac:dyDescent="0.3">
      <c r="A60" s="36" t="s">
        <v>45</v>
      </c>
      <c r="B60" s="134" t="s">
        <v>71</v>
      </c>
      <c r="C60" s="135"/>
      <c r="D60" s="135"/>
      <c r="E60" s="135"/>
      <c r="F60" s="136"/>
      <c r="G60" s="57">
        <v>23</v>
      </c>
      <c r="H60" s="56"/>
      <c r="I60" s="137"/>
      <c r="J60" s="138"/>
      <c r="K60" s="122"/>
      <c r="L60" s="123"/>
      <c r="M60" s="123"/>
      <c r="N60" s="124"/>
    </row>
    <row r="61" spans="1:14" ht="21.2" customHeight="1" thickBot="1" x14ac:dyDescent="0.3">
      <c r="A61" s="36" t="s">
        <v>43</v>
      </c>
      <c r="B61" s="134" t="s">
        <v>38</v>
      </c>
      <c r="C61" s="135"/>
      <c r="D61" s="135"/>
      <c r="E61" s="135"/>
      <c r="F61" s="136"/>
      <c r="G61" s="57">
        <v>17</v>
      </c>
      <c r="H61" s="56"/>
      <c r="I61" s="137"/>
      <c r="J61" s="138"/>
      <c r="K61" s="122"/>
      <c r="L61" s="123"/>
      <c r="M61" s="123"/>
      <c r="N61" s="124"/>
    </row>
    <row r="62" spans="1:14" ht="21.2" customHeight="1" thickBot="1" x14ac:dyDescent="0.3">
      <c r="A62" s="36" t="s">
        <v>42</v>
      </c>
      <c r="B62" s="134" t="s">
        <v>37</v>
      </c>
      <c r="C62" s="135"/>
      <c r="D62" s="135"/>
      <c r="E62" s="135"/>
      <c r="F62" s="136"/>
      <c r="G62" s="57">
        <v>13</v>
      </c>
      <c r="H62" s="56"/>
      <c r="I62" s="137"/>
      <c r="J62" s="138"/>
      <c r="K62" s="122"/>
      <c r="L62" s="123"/>
      <c r="M62" s="123"/>
      <c r="N62" s="124"/>
    </row>
    <row r="63" spans="1:14" ht="21.2" customHeight="1" thickBot="1" x14ac:dyDescent="0.3">
      <c r="A63" s="36" t="s">
        <v>41</v>
      </c>
      <c r="B63" s="134" t="s">
        <v>72</v>
      </c>
      <c r="C63" s="135"/>
      <c r="D63" s="135"/>
      <c r="E63" s="135"/>
      <c r="F63" s="136"/>
      <c r="G63" s="57">
        <v>22</v>
      </c>
      <c r="H63" s="56"/>
      <c r="I63" s="137"/>
      <c r="J63" s="138"/>
      <c r="K63" s="122"/>
      <c r="L63" s="123"/>
      <c r="M63" s="123"/>
      <c r="N63" s="124"/>
    </row>
    <row r="64" spans="1:14" ht="21.2" customHeight="1" thickBot="1" x14ac:dyDescent="0.3">
      <c r="A64" s="36" t="s">
        <v>40</v>
      </c>
      <c r="B64" s="134" t="s">
        <v>73</v>
      </c>
      <c r="C64" s="135"/>
      <c r="D64" s="135"/>
      <c r="E64" s="135"/>
      <c r="F64" s="136"/>
      <c r="G64" s="57">
        <v>20</v>
      </c>
      <c r="H64" s="56"/>
      <c r="I64" s="137"/>
      <c r="J64" s="138"/>
      <c r="K64" s="122"/>
      <c r="L64" s="123"/>
      <c r="M64" s="123"/>
      <c r="N64" s="124"/>
    </row>
    <row r="65" spans="1:14" ht="21.2" customHeight="1" x14ac:dyDescent="0.25">
      <c r="A65" s="125" t="s">
        <v>39</v>
      </c>
      <c r="B65" s="139" t="s">
        <v>74</v>
      </c>
      <c r="C65" s="140"/>
      <c r="D65" s="140"/>
      <c r="E65" s="140"/>
      <c r="F65" s="141"/>
      <c r="G65" s="118">
        <v>5</v>
      </c>
      <c r="H65" s="119"/>
      <c r="I65" s="114"/>
      <c r="J65" s="115"/>
      <c r="K65" s="128"/>
      <c r="L65" s="129"/>
      <c r="M65" s="129"/>
      <c r="N65" s="130"/>
    </row>
    <row r="66" spans="1:14" ht="21.2" customHeight="1" thickBot="1" x14ac:dyDescent="0.3">
      <c r="A66" s="126"/>
      <c r="B66" s="142"/>
      <c r="C66" s="143"/>
      <c r="D66" s="143"/>
      <c r="E66" s="143"/>
      <c r="F66" s="144"/>
      <c r="G66" s="120"/>
      <c r="H66" s="121"/>
      <c r="I66" s="116"/>
      <c r="J66" s="117"/>
      <c r="K66" s="131"/>
      <c r="L66" s="132"/>
      <c r="M66" s="132"/>
      <c r="N66" s="133"/>
    </row>
    <row r="67" spans="1:14" ht="20.100000000000001" customHeight="1" x14ac:dyDescent="0.25">
      <c r="A67" s="24"/>
      <c r="B67" s="23"/>
      <c r="C67" s="23"/>
      <c r="D67" s="23"/>
      <c r="E67" s="23"/>
      <c r="F67" s="23"/>
      <c r="G67" s="127"/>
      <c r="H67" s="127"/>
      <c r="I67" s="145">
        <f>I59/G59</f>
        <v>0</v>
      </c>
      <c r="J67" s="145"/>
      <c r="K67" s="15"/>
      <c r="L67" s="15"/>
      <c r="M67" s="15"/>
      <c r="N67" s="15"/>
    </row>
    <row r="68" spans="1:14" ht="20.100000000000001" customHeight="1" x14ac:dyDescent="0.25">
      <c r="A68" s="24"/>
      <c r="B68" s="23"/>
      <c r="C68" s="23"/>
      <c r="D68" s="23"/>
      <c r="E68" s="23"/>
      <c r="F68" s="23"/>
      <c r="G68" s="31"/>
      <c r="H68" s="31"/>
      <c r="I68" s="31"/>
      <c r="J68" s="31"/>
      <c r="K68" s="15"/>
      <c r="L68" s="15"/>
      <c r="M68" s="15"/>
      <c r="N68" s="15"/>
    </row>
    <row r="69" spans="1:14" ht="22.15" customHeight="1" x14ac:dyDescent="0.25">
      <c r="A69" s="24"/>
      <c r="B69" s="23"/>
      <c r="C69" s="57" t="s">
        <v>33</v>
      </c>
      <c r="D69" s="55"/>
      <c r="E69" s="61"/>
      <c r="F69" s="61"/>
      <c r="G69" s="61"/>
      <c r="H69" s="61"/>
      <c r="I69" s="62"/>
      <c r="J69" s="80"/>
      <c r="K69" s="81"/>
      <c r="L69" s="15"/>
      <c r="M69" s="15"/>
      <c r="N69" s="15"/>
    </row>
    <row r="70" spans="1:14" ht="15.75" x14ac:dyDescent="0.25">
      <c r="A70" s="24"/>
      <c r="B70" s="23"/>
      <c r="C70" s="57" t="s">
        <v>89</v>
      </c>
      <c r="D70" s="55"/>
      <c r="E70" s="61"/>
      <c r="F70" s="61"/>
      <c r="G70" s="61"/>
      <c r="H70" s="61"/>
      <c r="I70" s="62"/>
      <c r="J70" s="68"/>
      <c r="K70" s="69"/>
      <c r="L70" s="15"/>
      <c r="M70" s="15"/>
      <c r="N70" s="15"/>
    </row>
    <row r="71" spans="1:14" ht="15.75" x14ac:dyDescent="0.25">
      <c r="A71" s="24"/>
      <c r="B71" s="23"/>
      <c r="C71" s="21"/>
      <c r="D71" s="21"/>
      <c r="E71" s="22"/>
      <c r="F71" s="22"/>
      <c r="G71" s="22"/>
      <c r="H71" s="22"/>
      <c r="I71" s="22"/>
      <c r="J71" s="21"/>
      <c r="K71" s="21"/>
      <c r="L71" s="15"/>
      <c r="M71" s="15"/>
      <c r="N71" s="15"/>
    </row>
    <row r="72" spans="1:14" ht="27.75" x14ac:dyDescent="0.4">
      <c r="A72" s="30"/>
      <c r="B72" s="28"/>
      <c r="C72" s="28"/>
      <c r="D72" s="28"/>
      <c r="E72" s="28"/>
      <c r="F72" s="28"/>
      <c r="G72" s="29"/>
      <c r="H72" s="29"/>
      <c r="I72" s="29"/>
      <c r="J72" s="29"/>
      <c r="K72" s="28"/>
      <c r="L72" s="28"/>
      <c r="M72" s="28"/>
      <c r="N72" s="28"/>
    </row>
    <row r="73" spans="1:14" ht="15.75" x14ac:dyDescent="0.25">
      <c r="A73" s="60" t="s">
        <v>22</v>
      </c>
      <c r="B73" s="61"/>
      <c r="C73" s="62"/>
      <c r="D73" s="60" t="s">
        <v>23</v>
      </c>
      <c r="E73" s="61"/>
      <c r="F73" s="61"/>
      <c r="G73" s="61"/>
      <c r="H73" s="62"/>
      <c r="I73" s="63" t="s">
        <v>24</v>
      </c>
      <c r="J73" s="64"/>
      <c r="K73" s="65"/>
      <c r="L73" s="60" t="s">
        <v>25</v>
      </c>
      <c r="M73" s="61"/>
      <c r="N73" s="62"/>
    </row>
    <row r="74" spans="1:14" ht="15.75" x14ac:dyDescent="0.25">
      <c r="A74" s="57"/>
      <c r="B74" s="55"/>
      <c r="C74" s="56"/>
      <c r="D74" s="57"/>
      <c r="E74" s="55"/>
      <c r="F74" s="55"/>
      <c r="G74" s="55"/>
      <c r="H74" s="56"/>
      <c r="I74" s="54"/>
      <c r="J74" s="55"/>
      <c r="K74" s="56"/>
      <c r="L74" s="57" t="str">
        <f>L34</f>
        <v>Tõnu Piibur</v>
      </c>
      <c r="M74" s="55"/>
      <c r="N74" s="56"/>
    </row>
    <row r="75" spans="1:14" ht="15.75" x14ac:dyDescent="0.25">
      <c r="A75" s="57"/>
      <c r="B75" s="55"/>
      <c r="C75" s="56"/>
      <c r="D75" s="57"/>
      <c r="E75" s="55"/>
      <c r="F75" s="55"/>
      <c r="G75" s="55"/>
      <c r="H75" s="56"/>
      <c r="I75" s="54"/>
      <c r="J75" s="55"/>
      <c r="K75" s="56"/>
      <c r="L75" s="57"/>
      <c r="M75" s="55"/>
      <c r="N75" s="56"/>
    </row>
    <row r="76" spans="1:14" x14ac:dyDescent="0.25">
      <c r="A76" s="59" t="s">
        <v>26</v>
      </c>
      <c r="B76" s="85"/>
      <c r="C76" s="85"/>
      <c r="D76" s="85"/>
      <c r="E76" s="85"/>
      <c r="F76" s="85"/>
      <c r="G76" s="85"/>
      <c r="H76" s="85"/>
      <c r="I76" s="85"/>
      <c r="J76" s="85"/>
      <c r="K76" s="85"/>
      <c r="L76" s="85"/>
      <c r="M76" s="85"/>
      <c r="N76" s="85"/>
    </row>
    <row r="77" spans="1:14" x14ac:dyDescent="0.25">
      <c r="A77" s="85"/>
      <c r="B77" s="85"/>
      <c r="C77" s="85"/>
      <c r="D77" s="85"/>
      <c r="E77" s="85"/>
      <c r="F77" s="85"/>
      <c r="G77" s="85"/>
      <c r="H77" s="85"/>
      <c r="I77" s="85"/>
      <c r="J77" s="85"/>
      <c r="K77" s="85"/>
      <c r="L77" s="85"/>
      <c r="M77" s="85"/>
      <c r="N77" s="85"/>
    </row>
    <row r="78" spans="1:14" x14ac:dyDescent="0.25">
      <c r="A78" s="85"/>
      <c r="B78" s="85"/>
      <c r="C78" s="85"/>
      <c r="D78" s="85"/>
      <c r="E78" s="85"/>
      <c r="F78" s="85"/>
      <c r="G78" s="85"/>
      <c r="H78" s="85"/>
      <c r="I78" s="85"/>
      <c r="J78" s="85"/>
      <c r="K78" s="85"/>
      <c r="L78" s="85"/>
      <c r="M78" s="85"/>
      <c r="N78" s="85"/>
    </row>
    <row r="79" spans="1:14" x14ac:dyDescent="0.25">
      <c r="A79" s="85"/>
      <c r="B79" s="85"/>
      <c r="C79" s="85"/>
      <c r="D79" s="85"/>
      <c r="E79" s="85"/>
      <c r="F79" s="85"/>
      <c r="G79" s="85"/>
      <c r="H79" s="85"/>
      <c r="I79" s="85"/>
      <c r="J79" s="85"/>
      <c r="K79" s="85"/>
      <c r="L79" s="85"/>
      <c r="M79" s="85"/>
      <c r="N79" s="85"/>
    </row>
    <row r="80" spans="1:14" x14ac:dyDescent="0.25">
      <c r="A80" s="85"/>
      <c r="B80" s="85"/>
      <c r="C80" s="85"/>
      <c r="D80" s="85"/>
      <c r="E80" s="85"/>
      <c r="F80" s="85"/>
      <c r="G80" s="85"/>
      <c r="H80" s="85"/>
      <c r="I80" s="85"/>
      <c r="J80" s="85"/>
      <c r="K80" s="85"/>
      <c r="L80" s="85"/>
      <c r="M80" s="85"/>
      <c r="N80" s="85"/>
    </row>
    <row r="81" spans="1:14" x14ac:dyDescent="0.25">
      <c r="A81" s="17"/>
      <c r="B81" s="17"/>
      <c r="C81" s="70" t="s">
        <v>36</v>
      </c>
      <c r="D81" s="70"/>
      <c r="E81" s="70"/>
      <c r="F81" s="70"/>
      <c r="G81" s="70"/>
      <c r="H81" s="70"/>
      <c r="I81" s="70"/>
      <c r="J81" s="70"/>
      <c r="K81" s="27">
        <f>K3</f>
        <v>0</v>
      </c>
      <c r="L81" s="17"/>
      <c r="M81" s="17"/>
      <c r="N81" s="26">
        <v>6</v>
      </c>
    </row>
    <row r="82" spans="1:14" x14ac:dyDescent="0.25">
      <c r="A82" s="17"/>
      <c r="B82" s="17"/>
      <c r="C82" s="26"/>
      <c r="D82" s="26"/>
      <c r="E82" s="26"/>
      <c r="F82" s="26"/>
      <c r="G82" s="26"/>
      <c r="H82" s="26"/>
      <c r="I82" s="26"/>
      <c r="J82" s="26"/>
      <c r="K82" s="27"/>
      <c r="L82" s="17"/>
      <c r="M82" s="17"/>
      <c r="N82" s="26"/>
    </row>
    <row r="83" spans="1:14" x14ac:dyDescent="0.25">
      <c r="A83" s="17"/>
      <c r="B83" s="17"/>
      <c r="C83" s="26"/>
      <c r="D83" s="26"/>
      <c r="E83" s="26"/>
      <c r="F83" s="26"/>
      <c r="G83" s="26"/>
      <c r="H83" s="26"/>
      <c r="I83" s="26"/>
      <c r="J83" s="26"/>
      <c r="K83" s="27"/>
      <c r="L83" s="17"/>
      <c r="M83" s="17"/>
      <c r="N83" s="26"/>
    </row>
    <row r="84" spans="1:14" ht="15" customHeight="1" x14ac:dyDescent="0.25">
      <c r="B84" s="108" t="s">
        <v>87</v>
      </c>
      <c r="C84" s="109"/>
      <c r="D84" s="109"/>
      <c r="E84" s="109"/>
      <c r="F84" s="109"/>
      <c r="G84" s="109"/>
      <c r="H84" s="109"/>
      <c r="I84" s="109"/>
      <c r="J84" s="109"/>
      <c r="K84" s="109"/>
      <c r="L84" s="109"/>
      <c r="M84" s="110"/>
    </row>
    <row r="85" spans="1:14" x14ac:dyDescent="0.25">
      <c r="B85" s="111"/>
      <c r="C85" s="112"/>
      <c r="D85" s="112"/>
      <c r="E85" s="112"/>
      <c r="F85" s="112"/>
      <c r="G85" s="112"/>
      <c r="H85" s="112"/>
      <c r="I85" s="112"/>
      <c r="J85" s="112"/>
      <c r="K85" s="112"/>
      <c r="L85" s="112"/>
      <c r="M85" s="113"/>
    </row>
    <row r="86" spans="1:14" x14ac:dyDescent="0.25">
      <c r="B86" s="99"/>
      <c r="C86" s="100"/>
      <c r="D86" s="100"/>
      <c r="E86" s="100"/>
      <c r="F86" s="100"/>
      <c r="G86" s="100"/>
      <c r="H86" s="100"/>
      <c r="I86" s="100"/>
      <c r="J86" s="100"/>
      <c r="K86" s="100"/>
      <c r="L86" s="100"/>
      <c r="M86" s="101"/>
    </row>
    <row r="87" spans="1:14" x14ac:dyDescent="0.25">
      <c r="B87" s="102"/>
      <c r="C87" s="103"/>
      <c r="D87" s="103"/>
      <c r="E87" s="103"/>
      <c r="F87" s="103"/>
      <c r="G87" s="103"/>
      <c r="H87" s="103"/>
      <c r="I87" s="103"/>
      <c r="J87" s="103"/>
      <c r="K87" s="103"/>
      <c r="L87" s="103"/>
      <c r="M87" s="104"/>
    </row>
    <row r="88" spans="1:14" x14ac:dyDescent="0.25">
      <c r="B88" s="102"/>
      <c r="C88" s="103"/>
      <c r="D88" s="103"/>
      <c r="E88" s="103"/>
      <c r="F88" s="103"/>
      <c r="G88" s="103"/>
      <c r="H88" s="103"/>
      <c r="I88" s="103"/>
      <c r="J88" s="103"/>
      <c r="K88" s="103"/>
      <c r="L88" s="103"/>
      <c r="M88" s="104"/>
    </row>
    <row r="89" spans="1:14" x14ac:dyDescent="0.25">
      <c r="B89" s="102"/>
      <c r="C89" s="103"/>
      <c r="D89" s="103"/>
      <c r="E89" s="103"/>
      <c r="F89" s="103"/>
      <c r="G89" s="103"/>
      <c r="H89" s="103"/>
      <c r="I89" s="103"/>
      <c r="J89" s="103"/>
      <c r="K89" s="103"/>
      <c r="L89" s="103"/>
      <c r="M89" s="104"/>
    </row>
    <row r="90" spans="1:14" x14ac:dyDescent="0.25">
      <c r="B90" s="102"/>
      <c r="C90" s="103"/>
      <c r="D90" s="103"/>
      <c r="E90" s="103"/>
      <c r="F90" s="103"/>
      <c r="G90" s="103"/>
      <c r="H90" s="103"/>
      <c r="I90" s="103"/>
      <c r="J90" s="103"/>
      <c r="K90" s="103"/>
      <c r="L90" s="103"/>
      <c r="M90" s="104"/>
    </row>
    <row r="91" spans="1:14" x14ac:dyDescent="0.25">
      <c r="B91" s="102"/>
      <c r="C91" s="103"/>
      <c r="D91" s="103"/>
      <c r="E91" s="103"/>
      <c r="F91" s="103"/>
      <c r="G91" s="103"/>
      <c r="H91" s="103"/>
      <c r="I91" s="103"/>
      <c r="J91" s="103"/>
      <c r="K91" s="103"/>
      <c r="L91" s="103"/>
      <c r="M91" s="104"/>
    </row>
    <row r="92" spans="1:14" x14ac:dyDescent="0.25">
      <c r="B92" s="102"/>
      <c r="C92" s="103"/>
      <c r="D92" s="103"/>
      <c r="E92" s="103"/>
      <c r="F92" s="103"/>
      <c r="G92" s="103"/>
      <c r="H92" s="103"/>
      <c r="I92" s="103"/>
      <c r="J92" s="103"/>
      <c r="K92" s="103"/>
      <c r="L92" s="103"/>
      <c r="M92" s="104"/>
    </row>
    <row r="93" spans="1:14" x14ac:dyDescent="0.25">
      <c r="B93" s="102"/>
      <c r="C93" s="103"/>
      <c r="D93" s="103"/>
      <c r="E93" s="103"/>
      <c r="F93" s="103"/>
      <c r="G93" s="103"/>
      <c r="H93" s="103"/>
      <c r="I93" s="103"/>
      <c r="J93" s="103"/>
      <c r="K93" s="103"/>
      <c r="L93" s="103"/>
      <c r="M93" s="104"/>
    </row>
    <row r="94" spans="1:14" x14ac:dyDescent="0.25">
      <c r="B94" s="105"/>
      <c r="C94" s="106"/>
      <c r="D94" s="106"/>
      <c r="E94" s="106"/>
      <c r="F94" s="106"/>
      <c r="G94" s="106"/>
      <c r="H94" s="106"/>
      <c r="I94" s="106"/>
      <c r="J94" s="106"/>
      <c r="K94" s="106"/>
      <c r="L94" s="106"/>
      <c r="M94" s="107"/>
    </row>
    <row r="95" spans="1:14" x14ac:dyDescent="0.25">
      <c r="B95" s="25"/>
      <c r="C95" s="25"/>
      <c r="D95" s="25"/>
      <c r="E95" s="25"/>
      <c r="F95" s="25"/>
      <c r="G95" s="25"/>
      <c r="H95" s="25"/>
      <c r="I95" s="25"/>
      <c r="J95" s="25"/>
      <c r="K95" s="25"/>
      <c r="L95" s="25"/>
      <c r="M95" s="25"/>
    </row>
    <row r="97" spans="1:14" ht="18.75" x14ac:dyDescent="0.3">
      <c r="B97" s="96" t="s">
        <v>35</v>
      </c>
      <c r="C97" s="97"/>
      <c r="D97" s="97"/>
      <c r="E97" s="97"/>
      <c r="F97" s="97"/>
      <c r="G97" s="97"/>
      <c r="H97" s="97"/>
      <c r="I97" s="97"/>
      <c r="J97" s="97"/>
      <c r="K97" s="97"/>
      <c r="L97" s="97"/>
      <c r="M97" s="98"/>
    </row>
    <row r="98" spans="1:14" x14ac:dyDescent="0.25">
      <c r="B98" s="99" t="s">
        <v>34</v>
      </c>
      <c r="C98" s="100"/>
      <c r="D98" s="100"/>
      <c r="E98" s="100"/>
      <c r="F98" s="100"/>
      <c r="G98" s="100"/>
      <c r="H98" s="100"/>
      <c r="I98" s="100"/>
      <c r="J98" s="100"/>
      <c r="K98" s="100"/>
      <c r="L98" s="100"/>
      <c r="M98" s="101"/>
    </row>
    <row r="99" spans="1:14" x14ac:dyDescent="0.25">
      <c r="B99" s="102"/>
      <c r="C99" s="103"/>
      <c r="D99" s="103"/>
      <c r="E99" s="103"/>
      <c r="F99" s="103"/>
      <c r="G99" s="103"/>
      <c r="H99" s="103"/>
      <c r="I99" s="103"/>
      <c r="J99" s="103"/>
      <c r="K99" s="103"/>
      <c r="L99" s="103"/>
      <c r="M99" s="104"/>
    </row>
    <row r="100" spans="1:14" x14ac:dyDescent="0.25">
      <c r="B100" s="102"/>
      <c r="C100" s="103"/>
      <c r="D100" s="103"/>
      <c r="E100" s="103"/>
      <c r="F100" s="103"/>
      <c r="G100" s="103"/>
      <c r="H100" s="103"/>
      <c r="I100" s="103"/>
      <c r="J100" s="103"/>
      <c r="K100" s="103"/>
      <c r="L100" s="103"/>
      <c r="M100" s="104"/>
    </row>
    <row r="101" spans="1:14" x14ac:dyDescent="0.25">
      <c r="B101" s="102"/>
      <c r="C101" s="103"/>
      <c r="D101" s="103"/>
      <c r="E101" s="103"/>
      <c r="F101" s="103"/>
      <c r="G101" s="103"/>
      <c r="H101" s="103"/>
      <c r="I101" s="103"/>
      <c r="J101" s="103"/>
      <c r="K101" s="103"/>
      <c r="L101" s="103"/>
      <c r="M101" s="104"/>
    </row>
    <row r="102" spans="1:14" x14ac:dyDescent="0.25">
      <c r="B102" s="105"/>
      <c r="C102" s="106"/>
      <c r="D102" s="106"/>
      <c r="E102" s="106"/>
      <c r="F102" s="106"/>
      <c r="G102" s="106"/>
      <c r="H102" s="106"/>
      <c r="I102" s="106"/>
      <c r="J102" s="106"/>
      <c r="K102" s="106"/>
      <c r="L102" s="106"/>
      <c r="M102" s="107"/>
    </row>
    <row r="103" spans="1:14" ht="15.75" x14ac:dyDescent="0.25">
      <c r="B103" s="22"/>
      <c r="C103" s="22"/>
      <c r="D103" s="22"/>
      <c r="E103" s="22"/>
      <c r="F103" s="22"/>
      <c r="G103" s="22"/>
      <c r="H103" s="22"/>
      <c r="I103" s="22"/>
      <c r="J103" s="22"/>
      <c r="K103" s="22"/>
      <c r="L103" s="22"/>
      <c r="M103" s="22"/>
    </row>
    <row r="104" spans="1:14" ht="15.75" x14ac:dyDescent="0.25">
      <c r="B104" s="22"/>
      <c r="C104" s="22"/>
      <c r="D104" s="22"/>
      <c r="E104" s="22"/>
      <c r="F104" s="22"/>
      <c r="G104" s="22"/>
      <c r="H104" s="22"/>
      <c r="I104" s="22"/>
      <c r="J104" s="22"/>
      <c r="K104" s="22"/>
      <c r="L104" s="22"/>
      <c r="M104" s="22"/>
    </row>
    <row r="107" spans="1:14" ht="15.75" x14ac:dyDescent="0.25">
      <c r="A107" s="24"/>
      <c r="B107" s="23"/>
      <c r="C107" s="57" t="s">
        <v>33</v>
      </c>
      <c r="D107" s="55"/>
      <c r="E107" s="61"/>
      <c r="F107" s="61"/>
      <c r="G107" s="61"/>
      <c r="H107" s="61"/>
      <c r="I107" s="62"/>
      <c r="J107" s="80"/>
      <c r="K107" s="81"/>
      <c r="L107" s="15"/>
      <c r="M107" s="15"/>
      <c r="N107" s="15"/>
    </row>
    <row r="108" spans="1:14" ht="15.75" x14ac:dyDescent="0.25">
      <c r="A108" s="24"/>
      <c r="B108" s="23"/>
      <c r="C108" s="57" t="s">
        <v>90</v>
      </c>
      <c r="D108" s="55"/>
      <c r="E108" s="61"/>
      <c r="F108" s="61"/>
      <c r="G108" s="61"/>
      <c r="H108" s="61"/>
      <c r="I108" s="62"/>
      <c r="J108" s="68"/>
      <c r="K108" s="69"/>
      <c r="L108" s="15"/>
      <c r="M108" s="15"/>
      <c r="N108" s="15"/>
    </row>
    <row r="109" spans="1:14" ht="15.75" x14ac:dyDescent="0.25">
      <c r="A109" s="24"/>
      <c r="B109" s="23"/>
      <c r="C109" s="21"/>
      <c r="D109" s="21"/>
      <c r="E109" s="22"/>
      <c r="F109" s="22"/>
      <c r="G109" s="22"/>
      <c r="H109" s="22"/>
      <c r="I109" s="22"/>
      <c r="J109" s="21"/>
      <c r="K109" s="21"/>
      <c r="L109" s="15"/>
      <c r="M109" s="15"/>
      <c r="N109" s="15"/>
    </row>
    <row r="110" spans="1:14" ht="15.75" x14ac:dyDescent="0.25">
      <c r="B110" s="57" t="s">
        <v>32</v>
      </c>
      <c r="C110" s="55"/>
      <c r="D110" s="56"/>
      <c r="E110" s="54"/>
      <c r="F110" s="55"/>
      <c r="G110" s="56"/>
      <c r="H110" s="20"/>
      <c r="I110" s="57" t="s">
        <v>31</v>
      </c>
      <c r="J110" s="55"/>
      <c r="K110" s="55"/>
      <c r="L110" s="56"/>
      <c r="M110" s="19"/>
    </row>
    <row r="111" spans="1:14" x14ac:dyDescent="0.25">
      <c r="B111" s="18"/>
      <c r="C111" s="18"/>
      <c r="D111" s="18"/>
      <c r="E111" s="18"/>
      <c r="F111" s="18"/>
      <c r="G111" s="18"/>
      <c r="H111" s="18"/>
    </row>
    <row r="113" spans="1:25" ht="15.75" x14ac:dyDescent="0.25">
      <c r="B113" s="82" t="s">
        <v>30</v>
      </c>
      <c r="C113" s="83"/>
      <c r="D113" s="77" t="s">
        <v>23</v>
      </c>
      <c r="E113" s="78"/>
      <c r="F113" s="79"/>
      <c r="G113" s="77" t="s">
        <v>29</v>
      </c>
      <c r="H113" s="78"/>
      <c r="I113" s="79"/>
      <c r="J113" s="77" t="s">
        <v>28</v>
      </c>
      <c r="K113" s="78"/>
      <c r="L113" s="79"/>
      <c r="M113" s="48" t="s">
        <v>27</v>
      </c>
    </row>
    <row r="114" spans="1:25" x14ac:dyDescent="0.25">
      <c r="B114" s="84"/>
      <c r="C114" s="86"/>
      <c r="D114" s="89"/>
      <c r="E114" s="90"/>
      <c r="F114" s="91"/>
      <c r="G114" s="71"/>
      <c r="H114" s="72"/>
      <c r="I114" s="73"/>
      <c r="J114" s="84"/>
      <c r="K114" s="85"/>
      <c r="L114" s="86"/>
      <c r="M114" s="49"/>
    </row>
    <row r="115" spans="1:25" x14ac:dyDescent="0.25">
      <c r="B115" s="84"/>
      <c r="C115" s="86"/>
      <c r="D115" s="89"/>
      <c r="E115" s="90"/>
      <c r="F115" s="91"/>
      <c r="G115" s="71"/>
      <c r="H115" s="72"/>
      <c r="I115" s="73"/>
      <c r="J115" s="84"/>
      <c r="K115" s="85"/>
      <c r="L115" s="86"/>
      <c r="M115" s="52" t="s">
        <v>94</v>
      </c>
    </row>
    <row r="116" spans="1:25" x14ac:dyDescent="0.25">
      <c r="B116" s="84"/>
      <c r="C116" s="86"/>
      <c r="D116" s="89"/>
      <c r="E116" s="90"/>
      <c r="F116" s="91"/>
      <c r="G116" s="71"/>
      <c r="H116" s="72"/>
      <c r="I116" s="73"/>
      <c r="J116" s="84"/>
      <c r="K116" s="85"/>
      <c r="L116" s="86"/>
      <c r="M116" s="50"/>
    </row>
    <row r="117" spans="1:25" x14ac:dyDescent="0.25">
      <c r="B117" s="87"/>
      <c r="C117" s="88"/>
      <c r="D117" s="92"/>
      <c r="E117" s="93"/>
      <c r="F117" s="94"/>
      <c r="G117" s="74"/>
      <c r="H117" s="75"/>
      <c r="I117" s="76"/>
      <c r="J117" s="87"/>
      <c r="K117" s="95"/>
      <c r="L117" s="88"/>
      <c r="M117" s="51"/>
    </row>
    <row r="118" spans="1:25" x14ac:dyDescent="0.25">
      <c r="B118" s="17"/>
      <c r="C118" s="17"/>
      <c r="D118" s="14"/>
      <c r="E118" s="14"/>
      <c r="F118" s="14"/>
      <c r="G118" s="17"/>
      <c r="H118" s="17"/>
      <c r="I118" s="17"/>
      <c r="J118" s="17"/>
      <c r="K118" s="17"/>
      <c r="L118" s="17"/>
      <c r="M118" s="17"/>
    </row>
    <row r="119" spans="1:25" ht="15" customHeight="1" x14ac:dyDescent="0.25">
      <c r="B119" s="66" t="s">
        <v>88</v>
      </c>
      <c r="C119" s="67"/>
      <c r="D119" s="67"/>
      <c r="E119" s="67"/>
      <c r="F119" s="67"/>
      <c r="G119" s="67"/>
      <c r="H119" s="67"/>
      <c r="I119" s="67"/>
      <c r="J119" s="67"/>
      <c r="K119" s="67"/>
      <c r="L119" s="67"/>
      <c r="M119" s="67"/>
      <c r="N119" s="17"/>
      <c r="O119" s="17"/>
      <c r="P119" s="14"/>
      <c r="Q119" s="14"/>
      <c r="R119" s="14"/>
      <c r="S119" s="17"/>
      <c r="T119" s="17"/>
      <c r="U119" s="17"/>
      <c r="V119" s="17"/>
      <c r="W119" s="17"/>
      <c r="X119" s="17"/>
      <c r="Y119" s="17"/>
    </row>
    <row r="120" spans="1:25" ht="15" customHeight="1" x14ac:dyDescent="0.25">
      <c r="B120" s="67"/>
      <c r="C120" s="67"/>
      <c r="D120" s="67"/>
      <c r="E120" s="67"/>
      <c r="F120" s="67"/>
      <c r="G120" s="67"/>
      <c r="H120" s="67"/>
      <c r="I120" s="67"/>
      <c r="J120" s="67"/>
      <c r="K120" s="67"/>
      <c r="L120" s="67"/>
      <c r="M120" s="67"/>
      <c r="N120" s="17"/>
      <c r="O120" s="17"/>
      <c r="P120" s="14"/>
      <c r="Q120" s="14"/>
      <c r="R120" s="14"/>
      <c r="S120" s="17"/>
      <c r="T120" s="17"/>
      <c r="U120" s="17"/>
      <c r="V120" s="17"/>
      <c r="W120" s="17"/>
      <c r="X120" s="17"/>
      <c r="Y120" s="17"/>
    </row>
    <row r="121" spans="1:25" ht="15" customHeight="1" x14ac:dyDescent="0.25">
      <c r="B121" s="45"/>
      <c r="C121" s="45"/>
      <c r="D121" s="45"/>
      <c r="E121" s="45"/>
      <c r="F121" s="45"/>
      <c r="G121" s="45"/>
      <c r="H121" s="45"/>
      <c r="I121" s="45"/>
      <c r="J121" s="45"/>
      <c r="K121" s="45"/>
      <c r="L121" s="45"/>
      <c r="M121" s="45"/>
      <c r="N121" s="17"/>
      <c r="O121" s="17"/>
      <c r="P121" s="14"/>
      <c r="Q121" s="14"/>
      <c r="R121" s="14"/>
      <c r="S121" s="17"/>
      <c r="T121" s="17"/>
      <c r="U121" s="17"/>
      <c r="V121" s="17"/>
      <c r="W121" s="17"/>
      <c r="X121" s="17"/>
      <c r="Y121" s="17"/>
    </row>
    <row r="122" spans="1:25" ht="17.649999999999999" customHeight="1" x14ac:dyDescent="0.25"/>
    <row r="123" spans="1:25" ht="15.75" x14ac:dyDescent="0.25">
      <c r="I123" s="53" t="s">
        <v>23</v>
      </c>
      <c r="J123" s="53"/>
      <c r="K123" s="53"/>
      <c r="L123" s="53"/>
      <c r="M123" s="53"/>
    </row>
    <row r="125" spans="1:25" ht="15.75" x14ac:dyDescent="0.25">
      <c r="A125" s="60" t="s">
        <v>22</v>
      </c>
      <c r="B125" s="61"/>
      <c r="C125" s="62"/>
      <c r="D125" s="60" t="s">
        <v>23</v>
      </c>
      <c r="E125" s="61"/>
      <c r="F125" s="61"/>
      <c r="G125" s="61"/>
      <c r="H125" s="62"/>
      <c r="I125" s="63" t="s">
        <v>24</v>
      </c>
      <c r="J125" s="64"/>
      <c r="K125" s="65"/>
      <c r="L125" s="60" t="s">
        <v>25</v>
      </c>
      <c r="M125" s="61"/>
      <c r="N125" s="62"/>
    </row>
    <row r="126" spans="1:25" ht="15.75" x14ac:dyDescent="0.25">
      <c r="A126" s="57"/>
      <c r="B126" s="55"/>
      <c r="C126" s="56"/>
      <c r="D126" s="57"/>
      <c r="E126" s="55"/>
      <c r="F126" s="55"/>
      <c r="G126" s="55"/>
      <c r="H126" s="56"/>
      <c r="I126" s="54"/>
      <c r="J126" s="55"/>
      <c r="K126" s="56"/>
      <c r="L126" s="57" t="str">
        <f>L34</f>
        <v>Tõnu Piibur</v>
      </c>
      <c r="M126" s="55"/>
      <c r="N126" s="56"/>
    </row>
    <row r="127" spans="1:25" ht="15.75" x14ac:dyDescent="0.25">
      <c r="A127" s="57"/>
      <c r="B127" s="55"/>
      <c r="C127" s="56"/>
      <c r="D127" s="57"/>
      <c r="E127" s="55"/>
      <c r="F127" s="55"/>
      <c r="G127" s="55"/>
      <c r="H127" s="56"/>
      <c r="I127" s="54"/>
      <c r="J127" s="55"/>
      <c r="K127" s="56"/>
      <c r="L127" s="57"/>
      <c r="M127" s="55"/>
      <c r="N127" s="56"/>
    </row>
    <row r="128" spans="1:25" ht="15" customHeight="1" x14ac:dyDescent="0.25">
      <c r="A128" s="58" t="s">
        <v>26</v>
      </c>
      <c r="B128" s="58"/>
      <c r="C128" s="58"/>
      <c r="D128" s="58"/>
      <c r="E128" s="58"/>
      <c r="F128" s="58"/>
      <c r="G128" s="58"/>
      <c r="H128" s="58"/>
      <c r="I128" s="58"/>
      <c r="J128" s="58"/>
      <c r="K128" s="58"/>
      <c r="L128" s="58"/>
      <c r="M128" s="58"/>
      <c r="N128" s="58"/>
    </row>
    <row r="129" spans="1:14" x14ac:dyDescent="0.25">
      <c r="A129" s="59"/>
      <c r="B129" s="59"/>
      <c r="C129" s="59"/>
      <c r="D129" s="59"/>
      <c r="E129" s="59"/>
      <c r="F129" s="59"/>
      <c r="G129" s="59"/>
      <c r="H129" s="59"/>
      <c r="I129" s="59"/>
      <c r="J129" s="59"/>
      <c r="K129" s="59"/>
      <c r="L129" s="59"/>
      <c r="M129" s="59"/>
      <c r="N129" s="59"/>
    </row>
    <row r="130" spans="1:14" x14ac:dyDescent="0.25">
      <c r="A130" s="59"/>
      <c r="B130" s="59"/>
      <c r="C130" s="59"/>
      <c r="D130" s="59"/>
      <c r="E130" s="59"/>
      <c r="F130" s="59"/>
      <c r="G130" s="59"/>
      <c r="H130" s="59"/>
      <c r="I130" s="59"/>
      <c r="J130" s="59"/>
      <c r="K130" s="59"/>
      <c r="L130" s="59"/>
      <c r="M130" s="59"/>
      <c r="N130" s="59"/>
    </row>
    <row r="131" spans="1:14" x14ac:dyDescent="0.25">
      <c r="A131" s="59"/>
      <c r="B131" s="59"/>
      <c r="C131" s="59"/>
      <c r="D131" s="59"/>
      <c r="E131" s="59"/>
      <c r="F131" s="59"/>
      <c r="G131" s="59"/>
      <c r="H131" s="59"/>
      <c r="I131" s="59"/>
      <c r="J131" s="59"/>
      <c r="K131" s="59"/>
      <c r="L131" s="59"/>
      <c r="M131" s="59"/>
      <c r="N131" s="59"/>
    </row>
    <row r="132" spans="1:14" x14ac:dyDescent="0.25">
      <c r="A132" s="59"/>
      <c r="B132" s="59"/>
      <c r="C132" s="59"/>
      <c r="D132" s="59"/>
      <c r="E132" s="59"/>
      <c r="F132" s="59"/>
      <c r="G132" s="59"/>
      <c r="H132" s="59"/>
      <c r="I132" s="59"/>
      <c r="J132" s="59"/>
      <c r="K132" s="59"/>
      <c r="L132" s="59"/>
      <c r="M132" s="59"/>
      <c r="N132" s="59"/>
    </row>
  </sheetData>
  <mergeCells count="218">
    <mergeCell ref="A16:B16"/>
    <mergeCell ref="C16:F16"/>
    <mergeCell ref="H16:K16"/>
    <mergeCell ref="L11:N12"/>
    <mergeCell ref="H11:K12"/>
    <mergeCell ref="A1:B4"/>
    <mergeCell ref="C1:N2"/>
    <mergeCell ref="C3:J4"/>
    <mergeCell ref="K3:N4"/>
    <mergeCell ref="L10:N10"/>
    <mergeCell ref="A6:N6"/>
    <mergeCell ref="C8:F8"/>
    <mergeCell ref="L8:N8"/>
    <mergeCell ref="H9:K9"/>
    <mergeCell ref="L9:N9"/>
    <mergeCell ref="A9:B9"/>
    <mergeCell ref="C9:F9"/>
    <mergeCell ref="H19:K19"/>
    <mergeCell ref="L19:N19"/>
    <mergeCell ref="H20:K20"/>
    <mergeCell ref="L15:N15"/>
    <mergeCell ref="A10:B10"/>
    <mergeCell ref="C10:F10"/>
    <mergeCell ref="L14:N14"/>
    <mergeCell ref="H18:K18"/>
    <mergeCell ref="L18:N18"/>
    <mergeCell ref="L16:N16"/>
    <mergeCell ref="H15:K15"/>
    <mergeCell ref="A14:B14"/>
    <mergeCell ref="C14:F14"/>
    <mergeCell ref="H14:K14"/>
    <mergeCell ref="H10:K10"/>
    <mergeCell ref="L20:N20"/>
    <mergeCell ref="A19:B19"/>
    <mergeCell ref="C19:F19"/>
    <mergeCell ref="A11:B12"/>
    <mergeCell ref="C11:F12"/>
    <mergeCell ref="A15:B15"/>
    <mergeCell ref="C15:F15"/>
    <mergeCell ref="A18:B18"/>
    <mergeCell ref="C18:F18"/>
    <mergeCell ref="A20:B20"/>
    <mergeCell ref="H30:K30"/>
    <mergeCell ref="L30:N30"/>
    <mergeCell ref="C24:F24"/>
    <mergeCell ref="H23:K23"/>
    <mergeCell ref="L26:N27"/>
    <mergeCell ref="C26:F27"/>
    <mergeCell ref="H29:K29"/>
    <mergeCell ref="H24:K24"/>
    <mergeCell ref="A25:B25"/>
    <mergeCell ref="C25:F25"/>
    <mergeCell ref="A29:B29"/>
    <mergeCell ref="C29:F29"/>
    <mergeCell ref="A26:B27"/>
    <mergeCell ref="A24:B24"/>
    <mergeCell ref="H22:K22"/>
    <mergeCell ref="L22:N22"/>
    <mergeCell ref="H21:K21"/>
    <mergeCell ref="A23:B23"/>
    <mergeCell ref="C23:F23"/>
    <mergeCell ref="A21:B21"/>
    <mergeCell ref="A22:B22"/>
    <mergeCell ref="C22:F22"/>
    <mergeCell ref="L23:N23"/>
    <mergeCell ref="C21:F21"/>
    <mergeCell ref="L29:N29"/>
    <mergeCell ref="L25:N25"/>
    <mergeCell ref="H26:K27"/>
    <mergeCell ref="L24:N24"/>
    <mergeCell ref="H25:K25"/>
    <mergeCell ref="L21:N21"/>
    <mergeCell ref="C20:F20"/>
    <mergeCell ref="L34:N34"/>
    <mergeCell ref="I33:K33"/>
    <mergeCell ref="D35:H35"/>
    <mergeCell ref="K46:N46"/>
    <mergeCell ref="B46:F46"/>
    <mergeCell ref="G46:H46"/>
    <mergeCell ref="I46:J46"/>
    <mergeCell ref="I35:K35"/>
    <mergeCell ref="A45:N45"/>
    <mergeCell ref="L33:N33"/>
    <mergeCell ref="C43:J43"/>
    <mergeCell ref="A35:C35"/>
    <mergeCell ref="A33:C33"/>
    <mergeCell ref="D33:H33"/>
    <mergeCell ref="L35:N35"/>
    <mergeCell ref="A37:N41"/>
    <mergeCell ref="A34:C34"/>
    <mergeCell ref="A30:B30"/>
    <mergeCell ref="C30:F30"/>
    <mergeCell ref="B53:F53"/>
    <mergeCell ref="G53:H53"/>
    <mergeCell ref="B50:F50"/>
    <mergeCell ref="G50:H50"/>
    <mergeCell ref="B51:F51"/>
    <mergeCell ref="B49:F49"/>
    <mergeCell ref="I52:J52"/>
    <mergeCell ref="G48:H48"/>
    <mergeCell ref="I48:J48"/>
    <mergeCell ref="G49:H49"/>
    <mergeCell ref="I49:J49"/>
    <mergeCell ref="I50:J50"/>
    <mergeCell ref="D34:H34"/>
    <mergeCell ref="I34:K34"/>
    <mergeCell ref="B48:F48"/>
    <mergeCell ref="G58:H58"/>
    <mergeCell ref="B56:F56"/>
    <mergeCell ref="K55:N55"/>
    <mergeCell ref="I56:J56"/>
    <mergeCell ref="K56:N56"/>
    <mergeCell ref="I57:J57"/>
    <mergeCell ref="B54:F54"/>
    <mergeCell ref="G54:H54"/>
    <mergeCell ref="B52:F52"/>
    <mergeCell ref="B55:F55"/>
    <mergeCell ref="G55:H55"/>
    <mergeCell ref="K52:N52"/>
    <mergeCell ref="K50:N50"/>
    <mergeCell ref="K48:N48"/>
    <mergeCell ref="K51:N51"/>
    <mergeCell ref="K49:N49"/>
    <mergeCell ref="G51:H51"/>
    <mergeCell ref="I51:J51"/>
    <mergeCell ref="G52:H52"/>
    <mergeCell ref="G56:H56"/>
    <mergeCell ref="K54:N54"/>
    <mergeCell ref="I53:J53"/>
    <mergeCell ref="K53:N53"/>
    <mergeCell ref="I54:J54"/>
    <mergeCell ref="I55:J55"/>
    <mergeCell ref="B60:F60"/>
    <mergeCell ref="G60:H60"/>
    <mergeCell ref="G61:H61"/>
    <mergeCell ref="B62:F62"/>
    <mergeCell ref="G62:H62"/>
    <mergeCell ref="B59:F59"/>
    <mergeCell ref="G59:H59"/>
    <mergeCell ref="I59:J59"/>
    <mergeCell ref="K59:N59"/>
    <mergeCell ref="B63:F63"/>
    <mergeCell ref="G63:H63"/>
    <mergeCell ref="C70:I70"/>
    <mergeCell ref="I63:J63"/>
    <mergeCell ref="K63:N63"/>
    <mergeCell ref="G64:H64"/>
    <mergeCell ref="I64:J64"/>
    <mergeCell ref="I67:J67"/>
    <mergeCell ref="I61:J61"/>
    <mergeCell ref="B64:F64"/>
    <mergeCell ref="I62:J62"/>
    <mergeCell ref="K61:N61"/>
    <mergeCell ref="A65:A66"/>
    <mergeCell ref="A75:C75"/>
    <mergeCell ref="J69:K69"/>
    <mergeCell ref="G67:H67"/>
    <mergeCell ref="K65:N66"/>
    <mergeCell ref="I74:K74"/>
    <mergeCell ref="K60:N60"/>
    <mergeCell ref="K62:N62"/>
    <mergeCell ref="B61:F61"/>
    <mergeCell ref="L74:N74"/>
    <mergeCell ref="I60:J60"/>
    <mergeCell ref="B65:F66"/>
    <mergeCell ref="A73:C73"/>
    <mergeCell ref="I73:K73"/>
    <mergeCell ref="K64:N64"/>
    <mergeCell ref="C69:I69"/>
    <mergeCell ref="I65:J66"/>
    <mergeCell ref="J70:K70"/>
    <mergeCell ref="D75:H75"/>
    <mergeCell ref="L73:N73"/>
    <mergeCell ref="D73:H73"/>
    <mergeCell ref="D74:H74"/>
    <mergeCell ref="G65:H66"/>
    <mergeCell ref="A74:C74"/>
    <mergeCell ref="I75:K75"/>
    <mergeCell ref="L75:N75"/>
    <mergeCell ref="A76:N80"/>
    <mergeCell ref="E110:G110"/>
    <mergeCell ref="C107:I107"/>
    <mergeCell ref="B97:M97"/>
    <mergeCell ref="C108:I108"/>
    <mergeCell ref="B86:M94"/>
    <mergeCell ref="B84:M85"/>
    <mergeCell ref="B98:M102"/>
    <mergeCell ref="B110:D110"/>
    <mergeCell ref="I110:L110"/>
    <mergeCell ref="B119:M120"/>
    <mergeCell ref="J108:K108"/>
    <mergeCell ref="C81:J81"/>
    <mergeCell ref="G114:I117"/>
    <mergeCell ref="J113:L113"/>
    <mergeCell ref="J107:K107"/>
    <mergeCell ref="B113:C113"/>
    <mergeCell ref="D113:F113"/>
    <mergeCell ref="G113:I113"/>
    <mergeCell ref="J115:L115"/>
    <mergeCell ref="J116:L116"/>
    <mergeCell ref="B114:C117"/>
    <mergeCell ref="D114:F117"/>
    <mergeCell ref="J114:L114"/>
    <mergeCell ref="J117:L117"/>
    <mergeCell ref="I123:M123"/>
    <mergeCell ref="I127:K127"/>
    <mergeCell ref="L127:N127"/>
    <mergeCell ref="I126:K126"/>
    <mergeCell ref="L126:N126"/>
    <mergeCell ref="A128:N132"/>
    <mergeCell ref="D125:H125"/>
    <mergeCell ref="D126:H126"/>
    <mergeCell ref="D127:H127"/>
    <mergeCell ref="A127:C127"/>
    <mergeCell ref="A126:C126"/>
    <mergeCell ref="I125:K125"/>
    <mergeCell ref="L125:N125"/>
    <mergeCell ref="A125:C125"/>
  </mergeCells>
  <phoneticPr fontId="0" type="noConversion"/>
  <pageMargins left="0.59055118110236215" right="0.39370078740157483" top="0.55118110236220474" bottom="0.39370078740157483" header="0.31496062992125984" footer="0.78740157480314965"/>
  <pageSetup paperSize="9" orientation="portrait" r:id="rId1"/>
  <rowBreaks count="2" manualBreakCount="2">
    <brk id="42" max="16383" man="1"/>
    <brk id="8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Mati</dc:creator>
  <cp:lastModifiedBy>Indrek</cp:lastModifiedBy>
  <cp:lastPrinted>2016-07-29T08:23:12Z</cp:lastPrinted>
  <dcterms:created xsi:type="dcterms:W3CDTF">2015-03-24T12:57:39Z</dcterms:created>
  <dcterms:modified xsi:type="dcterms:W3CDTF">2021-05-21T10:53:29Z</dcterms:modified>
</cp:coreProperties>
</file>